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nomarenko\Desktop\ріні звіти на сайт 2018\"/>
    </mc:Choice>
  </mc:AlternateContent>
  <xr:revisionPtr revIDLastSave="0" documentId="8_{8596DD29-71BA-40A0-A011-AC24BC8FAFFB}" xr6:coauthVersionLast="41" xr6:coauthVersionMax="41" xr10:uidLastSave="{00000000-0000-0000-0000-000000000000}"/>
  <bookViews>
    <workbookView xWindow="-109" yWindow="-109" windowWidth="26301" windowHeight="1430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81029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E7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F5" i="7"/>
  <c r="E5" i="7"/>
</calcChain>
</file>

<file path=xl/sharedStrings.xml><?xml version="1.0" encoding="utf-8"?>
<sst xmlns="http://schemas.openxmlformats.org/spreadsheetml/2006/main" count="111" uniqueCount="89">
  <si>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</si>
  <si>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</si>
  <si>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</si>
  <si>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</si>
  <si>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</si>
  <si>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</si>
  <si>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</si>
  <si>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</si>
  <si>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</si>
  <si>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</si>
  <si>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</si>
  <si>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</si>
  <si>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</si>
  <si>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</si>
  <si>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</si>
  <si>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</si>
  <si>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</si>
  <si>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</si>
  <si>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</si>
  <si>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</si>
  <si>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</si>
  <si>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</si>
  <si>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</si>
  <si>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</si>
  <si>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</si>
  <si>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</si>
  <si>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</si>
  <si>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</si>
  <si>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</si>
  <si>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</si>
  <si>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</si>
  <si>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</si>
  <si>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</si>
  <si>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</si>
  <si>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</si>
  <si>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</si>
  <si>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</si>
  <si>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</si>
  <si>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</si>
  <si>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</si>
  <si>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</si>
  <si>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</si>
  <si>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</si>
  <si>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</si>
  <si>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</si>
  <si>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</si>
  <si>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</si>
  <si>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</si>
  <si>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</si>
  <si>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</si>
  <si>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</si>
  <si>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</si>
  <si>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</si>
  <si>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</si>
  <si>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</si>
  <si>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</si>
  <si>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</si>
  <si>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</si>
  <si>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</si>
  <si>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</si>
  <si>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</si>
  <si>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</si>
  <si>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</si>
  <si>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</si>
  <si>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</si>
  <si>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</si>
  <si>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</si>
  <si>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</si>
  <si>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ТУ ДСА України в Харкiвській областi</t>
  </si>
  <si>
    <t>61050. Харківська область.м. Харків</t>
  </si>
  <si>
    <t>м-н Руднєва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</si>
  <si>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</si>
  <si>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</si>
  <si>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</si>
  <si>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</si>
  <si>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</si>
  <si>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</si>
  <si>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</si>
  <si>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</si>
  <si>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</si>
  <si>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</si>
  <si>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</si>
  <si>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</si>
  <si>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</si>
  <si>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</si>
  <si>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</si>
  <si>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</si>
  <si>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К.В. Курченко</t>
  </si>
  <si>
    <t>18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</si>
</sst>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0">
    <xf numFmtId="0" fontId="0" fillId="0" borderId="0" xfId="0"/>
    <xf numFmtId="0" fontId="6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7" fillId="0" borderId="0" xfId="0" applyFont="1" applyAlignment="1">
      <alignment vertical="top"/>
    </xf>
    <xf numFmtId="0" fontId="18" fillId="0" borderId="0" xfId="0" applyFo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6" fillId="0" borderId="0" xfId="0" applyFont="1"/>
    <xf numFmtId="0" fontId="1" fillId="0" borderId="0" xfId="0" applyFont="1"/>
    <xf numFmtId="0" fontId="19" fillId="0" borderId="0" xfId="0" applyFont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textRotation="90" wrapText="1"/>
    </xf>
    <xf numFmtId="0" fontId="13" fillId="0" borderId="0" xfId="1" applyFont="1"/>
    <xf numFmtId="0" fontId="13" fillId="0" borderId="0" xfId="0" applyFont="1"/>
    <xf numFmtId="0" fontId="14" fillId="0" borderId="0" xfId="0" applyFont="1"/>
    <xf numFmtId="0" fontId="2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21" fillId="0" borderId="0" xfId="0" applyFont="1"/>
    <xf numFmtId="0" fontId="22" fillId="0" borderId="0" xfId="0" applyFont="1" applyAlignment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49" fontId="15" fillId="0" borderId="0" xfId="0" applyNumberFormat="1" applyFont="1"/>
    <xf numFmtId="0" fontId="23" fillId="0" borderId="0" xfId="0" applyFont="1"/>
    <xf numFmtId="49" fontId="6" fillId="0" borderId="0" xfId="0" applyNumberFormat="1" applyFont="1"/>
    <xf numFmtId="0" fontId="22" fillId="0" borderId="0" xfId="0" applyFont="1" applyAlignment="1">
      <alignment vertical="top"/>
    </xf>
    <xf numFmtId="0" fontId="25" fillId="0" borderId="0" xfId="0" applyFont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15" fillId="0" borderId="1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27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" fontId="9" fillId="0" borderId="3" xfId="0" applyNumberFormat="1" applyFont="1" applyBorder="1" applyAlignment="1">
      <alignment horizontal="right" vertical="center"/>
    </xf>
    <xf numFmtId="1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29" fillId="0" borderId="0" xfId="0" applyFo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30" fillId="0" borderId="0" xfId="0" applyFont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>
      <alignment horizontal="left" vertical="center" wrapText="1"/>
    </xf>
    <xf numFmtId="0" fontId="9" fillId="2" borderId="10" xfId="2" applyFont="1" applyFill="1" applyBorder="1" applyAlignment="1">
      <alignment horizontal="left" vertical="center" wrapText="1"/>
    </xf>
    <xf numFmtId="0" fontId="9" fillId="2" borderId="11" xfId="2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Border="1" applyAlignment="1">
      <alignment horizontal="center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A3" sqref="A3:J4"/>
    </sheetView>
  </sheetViews>
  <sheetFormatPr defaultColWidth="9.125" defaultRowHeight="12.9" x14ac:dyDescent="0.2"/>
  <cols>
    <col min="1" max="3" width="9.125" style="2"/>
    <col min="4" max="4" width="19.125" style="2" customWidth="1"/>
    <col min="5" max="6" width="9.125" style="2"/>
    <col min="7" max="7" width="8.75" style="2" customWidth="1"/>
    <col min="8" max="9" width="9.125" style="2"/>
    <col min="10" max="10" width="20.25" style="2" customWidth="1"/>
    <col min="11" max="16384" width="9.125" style="2"/>
  </cols>
  <sheetData>
    <row r="1" spans="1:11" ht="12.9" customHeight="1" x14ac:dyDescent="0.25">
      <c r="A1" s="139" t="s">
        <v>27</v>
      </c>
      <c r="B1" s="139"/>
      <c r="C1" s="139"/>
      <c r="D1" s="139"/>
      <c r="E1" s="139"/>
      <c r="F1" s="139"/>
      <c r="G1" s="139"/>
      <c r="H1" s="139"/>
      <c r="I1" s="139"/>
      <c r="J1" s="139"/>
      <c r="K1" s="1"/>
    </row>
    <row r="2" spans="1:11" ht="19.05" customHeight="1" x14ac:dyDescent="0.3">
      <c r="A2" s="10"/>
      <c r="D2" s="1"/>
      <c r="G2" s="1"/>
      <c r="H2" s="1"/>
      <c r="I2" s="1"/>
      <c r="J2" s="1"/>
      <c r="K2" s="1"/>
    </row>
    <row r="3" spans="1:11" ht="21.25" customHeight="1" x14ac:dyDescent="0.25">
      <c r="A3" s="140" t="s">
        <v>51</v>
      </c>
      <c r="B3" s="140"/>
      <c r="C3" s="140"/>
      <c r="D3" s="140"/>
      <c r="E3" s="140"/>
      <c r="F3" s="140"/>
      <c r="G3" s="140"/>
      <c r="H3" s="140"/>
      <c r="I3" s="140"/>
      <c r="J3" s="140"/>
      <c r="K3" s="1"/>
    </row>
    <row r="4" spans="1:11" ht="32.299999999999997" customHeigh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"/>
    </row>
    <row r="5" spans="1:11" ht="19.05" customHeight="1" x14ac:dyDescent="0.3">
      <c r="A5" s="141" t="s">
        <v>67</v>
      </c>
      <c r="B5" s="141"/>
      <c r="C5" s="141"/>
      <c r="D5" s="141"/>
      <c r="E5" s="141"/>
      <c r="F5" s="141"/>
      <c r="G5" s="141"/>
      <c r="H5" s="141"/>
      <c r="I5" s="141"/>
      <c r="J5" s="141"/>
      <c r="K5" s="1"/>
    </row>
    <row r="6" spans="1:11" ht="19.05" customHeight="1" x14ac:dyDescent="0.25">
      <c r="A6" s="142" t="s">
        <v>2</v>
      </c>
      <c r="B6" s="142"/>
      <c r="C6" s="142"/>
      <c r="D6" s="142"/>
      <c r="E6" s="142"/>
      <c r="F6" s="142"/>
      <c r="G6" s="142"/>
      <c r="H6" s="142"/>
      <c r="I6" s="142"/>
      <c r="J6" s="142"/>
      <c r="K6" s="1"/>
    </row>
    <row r="7" spans="1:11" ht="10.55" customHeight="1" x14ac:dyDescent="0.3">
      <c r="A7" s="10"/>
      <c r="D7" s="94"/>
      <c r="E7" s="94"/>
      <c r="F7" s="94"/>
      <c r="G7" s="94"/>
      <c r="H7" s="94"/>
      <c r="I7" s="1"/>
      <c r="J7" s="1"/>
      <c r="K7" s="1"/>
    </row>
    <row r="8" spans="1:11" ht="19.05" hidden="1" customHeight="1" x14ac:dyDescent="0.3">
      <c r="A8" s="35"/>
      <c r="B8" s="36"/>
      <c r="C8" s="36"/>
      <c r="D8" s="37"/>
      <c r="E8" s="37"/>
      <c r="F8" s="37"/>
      <c r="G8" s="37"/>
      <c r="H8" s="1"/>
      <c r="I8" s="1"/>
      <c r="J8" s="1"/>
      <c r="K8" s="1"/>
    </row>
    <row r="9" spans="1:11" ht="18.2" customHeight="1" x14ac:dyDescent="0.25">
      <c r="A9" s="143" t="s">
        <v>3</v>
      </c>
      <c r="B9" s="144"/>
      <c r="C9" s="144"/>
      <c r="D9" s="145"/>
      <c r="E9" s="118" t="s">
        <v>52</v>
      </c>
      <c r="F9" s="119"/>
      <c r="G9" s="120"/>
      <c r="H9" s="38"/>
      <c r="I9" s="1"/>
      <c r="J9" s="39"/>
      <c r="K9" s="1"/>
    </row>
    <row r="10" spans="1:11" ht="37.049999999999997" customHeight="1" x14ac:dyDescent="0.25">
      <c r="A10" s="127" t="s">
        <v>46</v>
      </c>
      <c r="B10" s="128"/>
      <c r="C10" s="128"/>
      <c r="D10" s="129"/>
      <c r="E10" s="121" t="s">
        <v>4</v>
      </c>
      <c r="F10" s="122"/>
      <c r="G10" s="123"/>
      <c r="H10" s="146" t="s">
        <v>61</v>
      </c>
      <c r="I10" s="147"/>
      <c r="J10" s="147"/>
      <c r="K10" s="1"/>
    </row>
    <row r="11" spans="1:11" ht="37.049999999999997" customHeight="1" x14ac:dyDescent="0.25">
      <c r="A11" s="130"/>
      <c r="B11" s="131"/>
      <c r="C11" s="131"/>
      <c r="D11" s="132"/>
      <c r="E11" s="124"/>
      <c r="F11" s="125"/>
      <c r="G11" s="126"/>
      <c r="H11" s="40"/>
      <c r="I11" s="41"/>
      <c r="J11" s="41"/>
      <c r="K11" s="1"/>
    </row>
    <row r="12" spans="1:11" ht="45" customHeight="1" x14ac:dyDescent="0.25">
      <c r="A12" s="127" t="s">
        <v>5</v>
      </c>
      <c r="B12" s="128"/>
      <c r="C12" s="128"/>
      <c r="D12" s="129"/>
      <c r="E12" s="133" t="s">
        <v>23</v>
      </c>
      <c r="F12" s="134"/>
      <c r="G12" s="135"/>
      <c r="H12" s="116" t="s">
        <v>66</v>
      </c>
      <c r="I12" s="117"/>
      <c r="J12" s="117"/>
      <c r="K12" s="1"/>
    </row>
    <row r="13" spans="1:11" ht="18.7" customHeight="1" x14ac:dyDescent="0.25">
      <c r="A13" s="130"/>
      <c r="B13" s="131"/>
      <c r="C13" s="131"/>
      <c r="D13" s="132"/>
      <c r="E13" s="136"/>
      <c r="F13" s="137"/>
      <c r="G13" s="138"/>
      <c r="H13" s="42"/>
      <c r="I13" s="43"/>
      <c r="J13" s="43"/>
      <c r="K13" s="1"/>
    </row>
    <row r="14" spans="1:11" ht="45" customHeight="1" x14ac:dyDescent="0.25">
      <c r="A14" s="127" t="s">
        <v>47</v>
      </c>
      <c r="B14" s="128"/>
      <c r="C14" s="128"/>
      <c r="D14" s="129"/>
      <c r="E14" s="133" t="s">
        <v>24</v>
      </c>
      <c r="F14" s="134"/>
      <c r="G14" s="135"/>
      <c r="H14" s="116" t="s">
        <v>63</v>
      </c>
      <c r="I14" s="117"/>
      <c r="J14" s="117"/>
      <c r="K14" s="1"/>
    </row>
    <row r="15" spans="1:11" ht="34.5" customHeight="1" x14ac:dyDescent="0.25">
      <c r="A15" s="130"/>
      <c r="B15" s="131"/>
      <c r="C15" s="131"/>
      <c r="D15" s="132"/>
      <c r="E15" s="136"/>
      <c r="F15" s="137"/>
      <c r="G15" s="138"/>
      <c r="H15" s="116"/>
      <c r="I15" s="117"/>
      <c r="J15" s="117"/>
      <c r="K15" s="1"/>
    </row>
    <row r="16" spans="1:11" ht="13.6" x14ac:dyDescent="0.25">
      <c r="H16" s="94"/>
      <c r="I16" s="94"/>
      <c r="J16" s="94"/>
    </row>
    <row r="18" spans="1:10" x14ac:dyDescent="0.2">
      <c r="A18" s="105" t="s">
        <v>11</v>
      </c>
      <c r="B18" s="106"/>
      <c r="C18" s="106"/>
      <c r="D18" s="106"/>
      <c r="E18" s="106"/>
      <c r="F18" s="106"/>
      <c r="G18" s="106"/>
      <c r="H18" s="106"/>
      <c r="I18" s="106"/>
      <c r="J18" s="107"/>
    </row>
    <row r="19" spans="1:10" ht="13.6" x14ac:dyDescent="0.2">
      <c r="A19" s="98" t="s">
        <v>64</v>
      </c>
      <c r="B19" s="99"/>
      <c r="C19" s="100" t="s">
        <v>68</v>
      </c>
      <c r="D19" s="100"/>
      <c r="E19" s="100"/>
      <c r="F19" s="100"/>
      <c r="G19" s="100"/>
      <c r="H19" s="100"/>
      <c r="I19" s="100"/>
      <c r="J19" s="101"/>
    </row>
    <row r="20" spans="1:10" ht="13.6" x14ac:dyDescent="0.2">
      <c r="A20" s="114" t="s">
        <v>65</v>
      </c>
      <c r="B20" s="115"/>
      <c r="C20" s="115"/>
      <c r="D20" s="115"/>
      <c r="E20" s="109" t="s">
        <v>69</v>
      </c>
      <c r="F20" s="109"/>
      <c r="G20" s="109"/>
      <c r="H20" s="109"/>
      <c r="I20" s="109"/>
      <c r="J20" s="110"/>
    </row>
    <row r="21" spans="1:10" ht="13.6" x14ac:dyDescent="0.2">
      <c r="A21" s="111" t="s">
        <v>70</v>
      </c>
      <c r="B21" s="112"/>
      <c r="C21" s="112"/>
      <c r="D21" s="112"/>
      <c r="E21" s="112"/>
      <c r="F21" s="112"/>
      <c r="G21" s="112"/>
      <c r="H21" s="112"/>
      <c r="I21" s="112"/>
      <c r="J21" s="113"/>
    </row>
    <row r="22" spans="1:10" x14ac:dyDescent="0.2">
      <c r="A22" s="95" t="s">
        <v>6</v>
      </c>
      <c r="B22" s="96"/>
      <c r="C22" s="96"/>
      <c r="D22" s="96"/>
      <c r="E22" s="96"/>
      <c r="F22" s="96"/>
      <c r="G22" s="96"/>
      <c r="H22" s="96"/>
      <c r="I22" s="96"/>
      <c r="J22" s="97"/>
    </row>
    <row r="23" spans="1:10" ht="13.6" x14ac:dyDescent="0.2">
      <c r="A23" s="108">
        <v>36</v>
      </c>
      <c r="B23" s="109"/>
      <c r="C23" s="109"/>
      <c r="D23" s="109"/>
      <c r="E23" s="109"/>
      <c r="F23" s="109"/>
      <c r="G23" s="109"/>
      <c r="H23" s="109"/>
      <c r="I23" s="109"/>
      <c r="J23" s="110"/>
    </row>
    <row r="24" spans="1:10" x14ac:dyDescent="0.2">
      <c r="A24" s="102" t="s">
        <v>7</v>
      </c>
      <c r="B24" s="103"/>
      <c r="C24" s="103"/>
      <c r="D24" s="103"/>
      <c r="E24" s="103"/>
      <c r="F24" s="103"/>
      <c r="G24" s="103"/>
      <c r="H24" s="103"/>
      <c r="I24" s="103"/>
      <c r="J24" s="104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&amp;LFCAC8D82&amp;C&amp;L24FBBDE1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3.6" x14ac:dyDescent="0.25"/>
  <cols>
    <col min="1" max="1" width="5" style="1" customWidth="1"/>
    <col min="2" max="2" width="18.25" customWidth="1"/>
    <col min="3" max="3" width="9.75" customWidth="1"/>
    <col min="4" max="4" width="70.375" customWidth="1"/>
    <col min="5" max="5" width="17.375" customWidth="1"/>
    <col min="6" max="7" width="16.125" customWidth="1"/>
    <col min="8" max="8" width="16.75" customWidth="1"/>
    <col min="9" max="9" width="16.875" customWidth="1"/>
    <col min="10" max="10" width="17.625" customWidth="1"/>
    <col min="11" max="11" width="2.875" hidden="1" customWidth="1"/>
    <col min="12" max="12" width="1.375" hidden="1" customWidth="1"/>
    <col min="13" max="18" width="0" hidden="1" customWidth="1"/>
    <col min="19" max="19" width="20.625" customWidth="1"/>
  </cols>
  <sheetData>
    <row r="1" spans="1:10" ht="39.75" customHeight="1" x14ac:dyDescent="0.2">
      <c r="A1" s="148" t="s">
        <v>58</v>
      </c>
      <c r="B1" s="148"/>
      <c r="C1" s="148"/>
      <c r="D1" s="148"/>
      <c r="E1" s="148"/>
      <c r="F1" s="148"/>
      <c r="G1" s="148"/>
      <c r="H1" s="148"/>
      <c r="I1" s="148"/>
    </row>
    <row r="2" spans="1:10" ht="21.1" customHeight="1" x14ac:dyDescent="0.2">
      <c r="A2" s="158" t="s">
        <v>17</v>
      </c>
      <c r="B2" s="162" t="s">
        <v>20</v>
      </c>
      <c r="C2" s="163"/>
      <c r="D2" s="164"/>
      <c r="E2" s="161" t="s">
        <v>8</v>
      </c>
      <c r="F2" s="149" t="s">
        <v>62</v>
      </c>
      <c r="G2" s="149"/>
      <c r="H2" s="149"/>
      <c r="I2" s="149"/>
    </row>
    <row r="3" spans="1:10" ht="19.55" customHeight="1" x14ac:dyDescent="0.3">
      <c r="A3" s="159"/>
      <c r="B3" s="165"/>
      <c r="C3" s="166"/>
      <c r="D3" s="167"/>
      <c r="E3" s="161"/>
      <c r="F3" s="47">
        <v>209</v>
      </c>
      <c r="G3" s="47" t="s">
        <v>25</v>
      </c>
      <c r="H3" s="47" t="s">
        <v>33</v>
      </c>
      <c r="I3" s="47">
        <v>306</v>
      </c>
    </row>
    <row r="4" spans="1:10" s="20" customFormat="1" ht="16.5" customHeight="1" x14ac:dyDescent="0.3">
      <c r="A4" s="160"/>
      <c r="B4" s="168"/>
      <c r="C4" s="169"/>
      <c r="D4" s="170"/>
      <c r="E4" s="92">
        <v>1</v>
      </c>
      <c r="F4" s="48">
        <v>2</v>
      </c>
      <c r="G4" s="48">
        <v>3</v>
      </c>
      <c r="H4" s="48">
        <v>4</v>
      </c>
      <c r="I4" s="48">
        <v>5</v>
      </c>
    </row>
    <row r="5" spans="1:10" ht="53.35" customHeight="1" x14ac:dyDescent="0.2">
      <c r="A5" s="92">
        <v>1</v>
      </c>
      <c r="B5" s="152" t="s">
        <v>71</v>
      </c>
      <c r="C5" s="153"/>
      <c r="D5" s="154"/>
      <c r="E5" s="79">
        <f t="shared" ref="E5:E26" si="0">SUM(F5:I5)</f>
        <v>32</v>
      </c>
      <c r="F5" s="79">
        <v>18</v>
      </c>
      <c r="G5" s="79"/>
      <c r="H5" s="79">
        <v>6</v>
      </c>
      <c r="I5" s="79">
        <v>8</v>
      </c>
      <c r="J5" s="2"/>
    </row>
    <row r="6" spans="1:10" ht="50.95" customHeight="1" x14ac:dyDescent="0.2">
      <c r="A6" s="92">
        <v>2</v>
      </c>
      <c r="B6" s="152" t="s">
        <v>72</v>
      </c>
      <c r="C6" s="153"/>
      <c r="D6" s="154"/>
      <c r="E6" s="79">
        <f t="shared" si="0"/>
        <v>7</v>
      </c>
      <c r="F6" s="93">
        <v>1</v>
      </c>
      <c r="G6" s="93"/>
      <c r="H6" s="93">
        <v>3</v>
      </c>
      <c r="I6" s="93">
        <v>3</v>
      </c>
    </row>
    <row r="7" spans="1:10" ht="21.1" customHeight="1" x14ac:dyDescent="0.2">
      <c r="A7" s="92">
        <v>3</v>
      </c>
      <c r="B7" s="155" t="s">
        <v>53</v>
      </c>
      <c r="C7" s="150" t="s">
        <v>42</v>
      </c>
      <c r="D7" s="151"/>
      <c r="E7" s="79">
        <f t="shared" si="0"/>
        <v>2</v>
      </c>
      <c r="F7" s="93"/>
      <c r="G7" s="93"/>
      <c r="H7" s="93"/>
      <c r="I7" s="93">
        <v>2</v>
      </c>
    </row>
    <row r="8" spans="1:10" ht="21.1" customHeight="1" x14ac:dyDescent="0.2">
      <c r="A8" s="92">
        <v>4</v>
      </c>
      <c r="B8" s="156"/>
      <c r="C8" s="150" t="s">
        <v>43</v>
      </c>
      <c r="D8" s="151"/>
      <c r="E8" s="79">
        <f t="shared" si="0"/>
        <v>1</v>
      </c>
      <c r="F8" s="93"/>
      <c r="G8" s="93"/>
      <c r="H8" s="93"/>
      <c r="I8" s="93">
        <v>1</v>
      </c>
    </row>
    <row r="9" spans="1:10" ht="21.1" customHeight="1" x14ac:dyDescent="0.2">
      <c r="A9" s="92">
        <v>5</v>
      </c>
      <c r="B9" s="156"/>
      <c r="C9" s="150" t="s">
        <v>44</v>
      </c>
      <c r="D9" s="151"/>
      <c r="E9" s="79">
        <f t="shared" si="0"/>
        <v>3</v>
      </c>
      <c r="F9" s="93"/>
      <c r="G9" s="93"/>
      <c r="H9" s="93">
        <v>3</v>
      </c>
      <c r="I9" s="93"/>
    </row>
    <row r="10" spans="1:10" ht="21.1" customHeight="1" x14ac:dyDescent="0.2">
      <c r="A10" s="92">
        <v>6</v>
      </c>
      <c r="B10" s="157"/>
      <c r="C10" s="150" t="s">
        <v>45</v>
      </c>
      <c r="D10" s="151"/>
      <c r="E10" s="79">
        <f t="shared" si="0"/>
        <v>0</v>
      </c>
      <c r="F10" s="93"/>
      <c r="G10" s="93"/>
      <c r="H10" s="93"/>
      <c r="I10" s="93"/>
    </row>
    <row r="11" spans="1:10" ht="21.1" customHeight="1" x14ac:dyDescent="0.2">
      <c r="A11" s="92">
        <v>7</v>
      </c>
      <c r="B11" s="150" t="s">
        <v>73</v>
      </c>
      <c r="C11" s="171"/>
      <c r="D11" s="151"/>
      <c r="E11" s="79">
        <f t="shared" si="0"/>
        <v>0</v>
      </c>
      <c r="F11" s="93"/>
      <c r="G11" s="93"/>
      <c r="H11" s="93"/>
      <c r="I11" s="93"/>
    </row>
    <row r="12" spans="1:10" ht="34.5" customHeight="1" x14ac:dyDescent="0.2">
      <c r="A12" s="92">
        <v>8</v>
      </c>
      <c r="B12" s="150" t="s">
        <v>74</v>
      </c>
      <c r="C12" s="171"/>
      <c r="D12" s="151"/>
      <c r="E12" s="79">
        <f t="shared" si="0"/>
        <v>1</v>
      </c>
      <c r="F12" s="93">
        <v>1</v>
      </c>
      <c r="G12" s="93"/>
      <c r="H12" s="93"/>
      <c r="I12" s="93"/>
    </row>
    <row r="13" spans="1:10" ht="21.1" customHeight="1" x14ac:dyDescent="0.2">
      <c r="A13" s="92">
        <v>9</v>
      </c>
      <c r="B13" s="150" t="s">
        <v>75</v>
      </c>
      <c r="C13" s="171"/>
      <c r="D13" s="151"/>
      <c r="E13" s="79">
        <f t="shared" si="0"/>
        <v>0</v>
      </c>
      <c r="F13" s="93"/>
      <c r="G13" s="93"/>
      <c r="H13" s="93"/>
      <c r="I13" s="93"/>
    </row>
    <row r="14" spans="1:10" ht="21.1" customHeight="1" x14ac:dyDescent="0.2">
      <c r="A14" s="92">
        <v>10</v>
      </c>
      <c r="B14" s="150" t="s">
        <v>76</v>
      </c>
      <c r="C14" s="171"/>
      <c r="D14" s="151"/>
      <c r="E14" s="79">
        <f t="shared" si="0"/>
        <v>0</v>
      </c>
      <c r="F14" s="93"/>
      <c r="G14" s="93"/>
      <c r="H14" s="93"/>
      <c r="I14" s="93"/>
    </row>
    <row r="15" spans="1:10" ht="50.3" customHeight="1" x14ac:dyDescent="0.2">
      <c r="A15" s="92">
        <v>11</v>
      </c>
      <c r="B15" s="152" t="s">
        <v>77</v>
      </c>
      <c r="C15" s="153"/>
      <c r="D15" s="154"/>
      <c r="E15" s="79">
        <f t="shared" si="0"/>
        <v>7</v>
      </c>
      <c r="F15" s="93">
        <v>1</v>
      </c>
      <c r="G15" s="93"/>
      <c r="H15" s="93">
        <v>3</v>
      </c>
      <c r="I15" s="93">
        <v>3</v>
      </c>
    </row>
    <row r="16" spans="1:10" ht="21.1" customHeight="1" x14ac:dyDescent="0.2">
      <c r="A16" s="80">
        <v>12</v>
      </c>
      <c r="B16" s="155" t="s">
        <v>12</v>
      </c>
      <c r="C16" s="150" t="s">
        <v>13</v>
      </c>
      <c r="D16" s="151"/>
      <c r="E16" s="79">
        <f t="shared" si="0"/>
        <v>4</v>
      </c>
      <c r="F16" s="93"/>
      <c r="G16" s="93"/>
      <c r="H16" s="93">
        <v>2</v>
      </c>
      <c r="I16" s="93">
        <v>2</v>
      </c>
    </row>
    <row r="17" spans="1:13" ht="20.25" customHeight="1" x14ac:dyDescent="0.2">
      <c r="A17" s="80">
        <v>13</v>
      </c>
      <c r="B17" s="156"/>
      <c r="C17" s="150" t="s">
        <v>14</v>
      </c>
      <c r="D17" s="151"/>
      <c r="E17" s="79">
        <f t="shared" si="0"/>
        <v>2</v>
      </c>
      <c r="F17" s="93"/>
      <c r="G17" s="93"/>
      <c r="H17" s="93">
        <v>1</v>
      </c>
      <c r="I17" s="93">
        <v>1</v>
      </c>
    </row>
    <row r="18" spans="1:13" ht="21.75" customHeight="1" x14ac:dyDescent="0.2">
      <c r="A18" s="80">
        <v>14</v>
      </c>
      <c r="B18" s="156"/>
      <c r="C18" s="150" t="s">
        <v>15</v>
      </c>
      <c r="D18" s="151"/>
      <c r="E18" s="79">
        <f t="shared" si="0"/>
        <v>0</v>
      </c>
      <c r="F18" s="93"/>
      <c r="G18" s="93"/>
      <c r="H18" s="93"/>
      <c r="I18" s="93"/>
    </row>
    <row r="19" spans="1:13" ht="18.7" customHeight="1" x14ac:dyDescent="0.2">
      <c r="A19" s="80">
        <v>15</v>
      </c>
      <c r="B19" s="156"/>
      <c r="C19" s="150" t="s">
        <v>0</v>
      </c>
      <c r="D19" s="151"/>
      <c r="E19" s="79">
        <f t="shared" si="0"/>
        <v>0</v>
      </c>
      <c r="F19" s="93"/>
      <c r="G19" s="93"/>
      <c r="H19" s="93"/>
      <c r="I19" s="93"/>
    </row>
    <row r="20" spans="1:13" ht="29.25" customHeight="1" x14ac:dyDescent="0.2">
      <c r="A20" s="80">
        <v>16</v>
      </c>
      <c r="B20" s="156"/>
      <c r="C20" s="150" t="s">
        <v>48</v>
      </c>
      <c r="D20" s="151"/>
      <c r="E20" s="79">
        <f t="shared" si="0"/>
        <v>1</v>
      </c>
      <c r="F20" s="93">
        <v>1</v>
      </c>
      <c r="G20" s="93"/>
      <c r="H20" s="93"/>
      <c r="I20" s="93"/>
    </row>
    <row r="21" spans="1:13" ht="20.25" customHeight="1" x14ac:dyDescent="0.2">
      <c r="A21" s="80">
        <v>17</v>
      </c>
      <c r="B21" s="157"/>
      <c r="C21" s="150" t="s">
        <v>1</v>
      </c>
      <c r="D21" s="151"/>
      <c r="E21" s="79">
        <f t="shared" si="0"/>
        <v>0</v>
      </c>
      <c r="F21" s="93"/>
      <c r="G21" s="93"/>
      <c r="H21" s="93"/>
      <c r="I21" s="93"/>
    </row>
    <row r="22" spans="1:13" ht="30.75" customHeight="1" x14ac:dyDescent="0.2">
      <c r="A22" s="80">
        <v>18</v>
      </c>
      <c r="B22" s="173" t="s">
        <v>78</v>
      </c>
      <c r="C22" s="174"/>
      <c r="D22" s="175"/>
      <c r="E22" s="79">
        <f t="shared" si="0"/>
        <v>0</v>
      </c>
      <c r="F22" s="93"/>
      <c r="G22" s="93"/>
      <c r="H22" s="93"/>
      <c r="I22" s="93"/>
    </row>
    <row r="23" spans="1:13" ht="32.299999999999997" customHeight="1" x14ac:dyDescent="0.2">
      <c r="A23" s="80">
        <v>19</v>
      </c>
      <c r="B23" s="150" t="s">
        <v>79</v>
      </c>
      <c r="C23" s="171"/>
      <c r="D23" s="151"/>
      <c r="E23" s="79">
        <f t="shared" si="0"/>
        <v>0</v>
      </c>
      <c r="F23" s="93"/>
      <c r="G23" s="93"/>
      <c r="H23" s="93"/>
      <c r="I23" s="93"/>
    </row>
    <row r="24" spans="1:13" ht="20.25" customHeight="1" x14ac:dyDescent="0.2">
      <c r="A24" s="92">
        <v>20</v>
      </c>
      <c r="B24" s="152" t="s">
        <v>80</v>
      </c>
      <c r="C24" s="153"/>
      <c r="D24" s="154"/>
      <c r="E24" s="79">
        <f t="shared" si="0"/>
        <v>25</v>
      </c>
      <c r="F24" s="93">
        <v>17</v>
      </c>
      <c r="G24" s="93"/>
      <c r="H24" s="93">
        <v>3</v>
      </c>
      <c r="I24" s="93">
        <v>5</v>
      </c>
    </row>
    <row r="25" spans="1:13" ht="70.5" customHeight="1" x14ac:dyDescent="0.2">
      <c r="A25" s="92">
        <v>21</v>
      </c>
      <c r="B25" s="152" t="s">
        <v>54</v>
      </c>
      <c r="C25" s="153"/>
      <c r="D25" s="154"/>
      <c r="E25" s="79">
        <f t="shared" si="0"/>
        <v>0</v>
      </c>
      <c r="F25" s="93"/>
      <c r="G25" s="93"/>
      <c r="H25" s="93"/>
      <c r="I25" s="93"/>
    </row>
    <row r="26" spans="1:13" ht="32.950000000000003" customHeight="1" x14ac:dyDescent="0.2">
      <c r="A26" s="90">
        <v>22</v>
      </c>
      <c r="B26" s="152" t="s">
        <v>55</v>
      </c>
      <c r="C26" s="153"/>
      <c r="D26" s="154"/>
      <c r="E26" s="79">
        <f t="shared" si="0"/>
        <v>2</v>
      </c>
      <c r="F26" s="93">
        <v>1</v>
      </c>
      <c r="G26" s="93"/>
      <c r="H26" s="93"/>
      <c r="I26" s="93">
        <v>1</v>
      </c>
    </row>
    <row r="27" spans="1:13" ht="15.8" customHeight="1" x14ac:dyDescent="0.3">
      <c r="A27" s="18"/>
      <c r="B27" s="172"/>
      <c r="C27" s="172"/>
      <c r="D27" s="172"/>
      <c r="E27" s="172"/>
      <c r="F27" s="172"/>
      <c r="G27" s="172"/>
      <c r="H27" s="172"/>
      <c r="I27" s="172"/>
      <c r="J27" s="1"/>
      <c r="K27" s="1"/>
      <c r="L27" s="2"/>
      <c r="M27" s="12"/>
    </row>
    <row r="28" spans="1:13" ht="12.75" customHeight="1" x14ac:dyDescent="0.3">
      <c r="A28" s="18"/>
      <c r="B28" s="18"/>
      <c r="C28" s="18"/>
      <c r="D28" s="18"/>
      <c r="E28" s="86"/>
      <c r="F28" s="87"/>
      <c r="G28" s="19"/>
      <c r="H28" s="19"/>
      <c r="I28" s="19"/>
      <c r="J28" s="2"/>
      <c r="K28" s="2"/>
      <c r="L28" s="2"/>
      <c r="M28" s="12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Зведений- 1-Л, Підрозділ: ТУ ДСА України в Харкiвській областi, Початок періоду: 01.01.2018, Кінець періоду: 31.12.2018&amp;L24FBBDE1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3.6" x14ac:dyDescent="0.25"/>
  <cols>
    <col min="1" max="1" width="5.375" style="1" customWidth="1"/>
    <col min="2" max="2" width="7.875" customWidth="1"/>
    <col min="3" max="3" width="7.75" customWidth="1"/>
    <col min="4" max="4" width="90.125" customWidth="1"/>
    <col min="5" max="5" width="15.375" customWidth="1"/>
    <col min="6" max="6" width="14.375" customWidth="1"/>
    <col min="7" max="7" width="13.75" customWidth="1"/>
    <col min="8" max="8" width="13.875" customWidth="1"/>
    <col min="9" max="9" width="14.75" customWidth="1"/>
  </cols>
  <sheetData>
    <row r="1" spans="1:12" ht="36.700000000000003" customHeight="1" x14ac:dyDescent="0.3">
      <c r="A1" s="178" t="s">
        <v>59</v>
      </c>
      <c r="B1" s="179"/>
      <c r="C1" s="179"/>
      <c r="D1" s="179"/>
      <c r="E1" s="179"/>
      <c r="F1" s="179"/>
      <c r="G1" s="179"/>
      <c r="H1" s="180"/>
      <c r="I1" s="180"/>
      <c r="J1" s="13"/>
      <c r="K1" s="13"/>
      <c r="L1" s="13"/>
    </row>
    <row r="2" spans="1:12" ht="17.350000000000001" customHeight="1" x14ac:dyDescent="0.3">
      <c r="A2" s="185" t="s">
        <v>17</v>
      </c>
      <c r="B2" s="184" t="s">
        <v>20</v>
      </c>
      <c r="C2" s="184"/>
      <c r="D2" s="184"/>
      <c r="E2" s="182" t="s">
        <v>8</v>
      </c>
      <c r="F2" s="149" t="s">
        <v>62</v>
      </c>
      <c r="G2" s="149"/>
      <c r="H2" s="149"/>
      <c r="I2" s="149"/>
      <c r="J2" s="13"/>
      <c r="K2" s="13"/>
      <c r="L2" s="13"/>
    </row>
    <row r="3" spans="1:12" ht="17.350000000000001" customHeight="1" x14ac:dyDescent="0.3">
      <c r="A3" s="185"/>
      <c r="B3" s="184"/>
      <c r="C3" s="184"/>
      <c r="D3" s="184"/>
      <c r="E3" s="182"/>
      <c r="F3" s="69">
        <v>209</v>
      </c>
      <c r="G3" s="69" t="s">
        <v>25</v>
      </c>
      <c r="H3" s="69" t="s">
        <v>33</v>
      </c>
      <c r="I3" s="69">
        <v>306</v>
      </c>
      <c r="J3" s="13"/>
      <c r="K3" s="13"/>
      <c r="L3" s="13"/>
    </row>
    <row r="4" spans="1:12" s="20" customFormat="1" ht="14.3" customHeight="1" x14ac:dyDescent="0.2">
      <c r="A4" s="185"/>
      <c r="B4" s="184"/>
      <c r="C4" s="184"/>
      <c r="D4" s="184"/>
      <c r="E4" s="70">
        <v>1</v>
      </c>
      <c r="F4" s="70">
        <v>2</v>
      </c>
      <c r="G4" s="70">
        <v>3</v>
      </c>
      <c r="H4" s="70">
        <v>4</v>
      </c>
      <c r="I4" s="70">
        <v>5</v>
      </c>
    </row>
    <row r="5" spans="1:12" ht="53.35" customHeight="1" x14ac:dyDescent="0.3">
      <c r="A5" s="91">
        <v>1</v>
      </c>
      <c r="B5" s="177" t="s">
        <v>81</v>
      </c>
      <c r="C5" s="177"/>
      <c r="D5" s="177"/>
      <c r="E5" s="71">
        <f t="shared" ref="E5:E24" si="0">SUM(F5:I5)</f>
        <v>50</v>
      </c>
      <c r="F5" s="72">
        <f>SUM(F7,F21,F22,F23)</f>
        <v>32</v>
      </c>
      <c r="G5" s="72">
        <f>SUM(G7,G21,G22,G23)</f>
        <v>0</v>
      </c>
      <c r="H5" s="72">
        <f>SUM(H7,H21,H22,H23)</f>
        <v>7</v>
      </c>
      <c r="I5" s="72">
        <f>SUM(I7,I21,I22,I23)</f>
        <v>11</v>
      </c>
      <c r="J5" s="13"/>
      <c r="K5" s="13"/>
      <c r="L5" s="13"/>
    </row>
    <row r="6" spans="1:12" ht="32.299999999999997" customHeight="1" x14ac:dyDescent="0.3">
      <c r="A6" s="91">
        <v>2</v>
      </c>
      <c r="B6" s="183" t="s">
        <v>56</v>
      </c>
      <c r="C6" s="183"/>
      <c r="D6" s="183"/>
      <c r="E6" s="71">
        <f t="shared" si="0"/>
        <v>15</v>
      </c>
      <c r="F6" s="73">
        <v>15</v>
      </c>
      <c r="G6" s="73"/>
      <c r="H6" s="73"/>
      <c r="I6" s="73"/>
      <c r="J6" s="13"/>
      <c r="K6" s="13"/>
      <c r="L6" s="13"/>
    </row>
    <row r="7" spans="1:12" ht="52.5" customHeight="1" x14ac:dyDescent="0.3">
      <c r="A7" s="91">
        <v>3</v>
      </c>
      <c r="B7" s="186" t="s">
        <v>82</v>
      </c>
      <c r="C7" s="187"/>
      <c r="D7" s="188"/>
      <c r="E7" s="71">
        <f t="shared" si="0"/>
        <v>7</v>
      </c>
      <c r="F7" s="72">
        <f>SUM(F8,F12,F14,F16,F17,F19,F20)</f>
        <v>1</v>
      </c>
      <c r="G7" s="72">
        <f>SUM(G8,G12,G14,G16,G17,G19,G20)</f>
        <v>0</v>
      </c>
      <c r="H7" s="72">
        <f>SUM(H8,H12,H14,H16,H17,H19,H20)</f>
        <v>3</v>
      </c>
      <c r="I7" s="72">
        <f>SUM(I8,I12,I14,I16,I17,I19,I20)</f>
        <v>3</v>
      </c>
      <c r="J7" s="13"/>
      <c r="K7" s="13"/>
      <c r="L7" s="13"/>
    </row>
    <row r="8" spans="1:12" ht="21.75" customHeight="1" x14ac:dyDescent="0.3">
      <c r="A8" s="91">
        <v>4</v>
      </c>
      <c r="B8" s="176" t="s">
        <v>10</v>
      </c>
      <c r="C8" s="177" t="s">
        <v>34</v>
      </c>
      <c r="D8" s="177"/>
      <c r="E8" s="71">
        <f t="shared" si="0"/>
        <v>3</v>
      </c>
      <c r="F8" s="73"/>
      <c r="G8" s="73"/>
      <c r="H8" s="73">
        <v>2</v>
      </c>
      <c r="I8" s="73">
        <v>1</v>
      </c>
      <c r="J8" s="13"/>
      <c r="K8" s="13"/>
      <c r="L8" s="13"/>
    </row>
    <row r="9" spans="1:12" ht="24.8" customHeight="1" x14ac:dyDescent="0.3">
      <c r="A9" s="91">
        <v>5</v>
      </c>
      <c r="B9" s="176"/>
      <c r="C9" s="176" t="s">
        <v>9</v>
      </c>
      <c r="D9" s="74" t="s">
        <v>19</v>
      </c>
      <c r="E9" s="71">
        <f t="shared" si="0"/>
        <v>0</v>
      </c>
      <c r="F9" s="73"/>
      <c r="G9" s="73"/>
      <c r="H9" s="73"/>
      <c r="I9" s="73"/>
      <c r="J9" s="13"/>
      <c r="K9" s="13"/>
      <c r="L9" s="13"/>
    </row>
    <row r="10" spans="1:12" ht="36" customHeight="1" x14ac:dyDescent="0.3">
      <c r="A10" s="91">
        <v>6</v>
      </c>
      <c r="B10" s="176"/>
      <c r="C10" s="176"/>
      <c r="D10" s="75" t="s">
        <v>21</v>
      </c>
      <c r="E10" s="71">
        <f t="shared" si="0"/>
        <v>1</v>
      </c>
      <c r="F10" s="73"/>
      <c r="G10" s="73"/>
      <c r="H10" s="73"/>
      <c r="I10" s="73">
        <v>1</v>
      </c>
      <c r="J10" s="13"/>
      <c r="K10" s="13"/>
      <c r="L10" s="13"/>
    </row>
    <row r="11" spans="1:12" ht="37.549999999999997" customHeight="1" x14ac:dyDescent="0.3">
      <c r="A11" s="76">
        <v>7</v>
      </c>
      <c r="B11" s="176"/>
      <c r="C11" s="176"/>
      <c r="D11" s="77" t="s">
        <v>22</v>
      </c>
      <c r="E11" s="71">
        <f t="shared" si="0"/>
        <v>4560</v>
      </c>
      <c r="F11" s="73"/>
      <c r="G11" s="73"/>
      <c r="H11" s="73"/>
      <c r="I11" s="73">
        <v>4560</v>
      </c>
      <c r="J11" s="13"/>
      <c r="K11" s="13"/>
      <c r="L11" s="13"/>
    </row>
    <row r="12" spans="1:12" ht="20.25" customHeight="1" x14ac:dyDescent="0.3">
      <c r="A12" s="91">
        <v>8</v>
      </c>
      <c r="B12" s="176"/>
      <c r="C12" s="177" t="s">
        <v>35</v>
      </c>
      <c r="D12" s="177"/>
      <c r="E12" s="71">
        <f t="shared" si="0"/>
        <v>1</v>
      </c>
      <c r="F12" s="73"/>
      <c r="G12" s="73"/>
      <c r="H12" s="73"/>
      <c r="I12" s="73">
        <v>1</v>
      </c>
      <c r="J12" s="13"/>
      <c r="K12" s="13"/>
      <c r="L12" s="13"/>
    </row>
    <row r="13" spans="1:12" ht="22.6" customHeight="1" x14ac:dyDescent="0.3">
      <c r="A13" s="91">
        <v>9</v>
      </c>
      <c r="B13" s="176"/>
      <c r="C13" s="181" t="s">
        <v>40</v>
      </c>
      <c r="D13" s="181"/>
      <c r="E13" s="71">
        <f t="shared" si="0"/>
        <v>1</v>
      </c>
      <c r="F13" s="73"/>
      <c r="G13" s="73"/>
      <c r="H13" s="73"/>
      <c r="I13" s="73">
        <v>1</v>
      </c>
      <c r="J13" s="13"/>
      <c r="K13" s="13"/>
      <c r="L13" s="13"/>
    </row>
    <row r="14" spans="1:12" ht="26.35" customHeight="1" x14ac:dyDescent="0.3">
      <c r="A14" s="91">
        <v>10</v>
      </c>
      <c r="B14" s="176"/>
      <c r="C14" s="177" t="s">
        <v>36</v>
      </c>
      <c r="D14" s="177"/>
      <c r="E14" s="71">
        <f t="shared" si="0"/>
        <v>2</v>
      </c>
      <c r="F14" s="73"/>
      <c r="G14" s="73"/>
      <c r="H14" s="73">
        <v>1</v>
      </c>
      <c r="I14" s="73">
        <v>1</v>
      </c>
      <c r="J14" s="13"/>
      <c r="K14" s="13"/>
      <c r="L14" s="13"/>
    </row>
    <row r="15" spans="1:12" ht="23.3" customHeight="1" x14ac:dyDescent="0.3">
      <c r="A15" s="91">
        <v>11</v>
      </c>
      <c r="B15" s="176"/>
      <c r="C15" s="181" t="s">
        <v>40</v>
      </c>
      <c r="D15" s="181"/>
      <c r="E15" s="71">
        <f t="shared" si="0"/>
        <v>0</v>
      </c>
      <c r="F15" s="73"/>
      <c r="G15" s="73"/>
      <c r="H15" s="73"/>
      <c r="I15" s="73"/>
      <c r="J15" s="13"/>
      <c r="K15" s="13"/>
      <c r="L15" s="13"/>
    </row>
    <row r="16" spans="1:12" ht="26.35" customHeight="1" x14ac:dyDescent="0.3">
      <c r="A16" s="91">
        <v>12</v>
      </c>
      <c r="B16" s="176"/>
      <c r="C16" s="177" t="s">
        <v>37</v>
      </c>
      <c r="D16" s="177"/>
      <c r="E16" s="71">
        <f t="shared" si="0"/>
        <v>0</v>
      </c>
      <c r="F16" s="73"/>
      <c r="G16" s="73"/>
      <c r="H16" s="73"/>
      <c r="I16" s="73"/>
      <c r="J16" s="13"/>
      <c r="K16" s="13"/>
      <c r="L16" s="13"/>
    </row>
    <row r="17" spans="1:13" ht="31.6" customHeight="1" x14ac:dyDescent="0.3">
      <c r="A17" s="91">
        <v>13</v>
      </c>
      <c r="B17" s="176"/>
      <c r="C17" s="177" t="s">
        <v>50</v>
      </c>
      <c r="D17" s="177"/>
      <c r="E17" s="71">
        <f t="shared" si="0"/>
        <v>0</v>
      </c>
      <c r="F17" s="73"/>
      <c r="G17" s="73"/>
      <c r="H17" s="73"/>
      <c r="I17" s="73"/>
      <c r="J17" s="31"/>
      <c r="K17" s="31"/>
      <c r="L17" s="13"/>
    </row>
    <row r="18" spans="1:13" ht="20.25" customHeight="1" x14ac:dyDescent="0.3">
      <c r="A18" s="91">
        <v>14</v>
      </c>
      <c r="B18" s="176"/>
      <c r="C18" s="181" t="s">
        <v>40</v>
      </c>
      <c r="D18" s="181"/>
      <c r="E18" s="71">
        <f t="shared" si="0"/>
        <v>0</v>
      </c>
      <c r="F18" s="73"/>
      <c r="G18" s="73"/>
      <c r="H18" s="73"/>
      <c r="I18" s="73"/>
      <c r="J18" s="13"/>
      <c r="K18" s="13"/>
      <c r="L18" s="31"/>
      <c r="M18" s="31"/>
    </row>
    <row r="19" spans="1:13" ht="38.25" customHeight="1" x14ac:dyDescent="0.3">
      <c r="A19" s="91">
        <v>15</v>
      </c>
      <c r="B19" s="176"/>
      <c r="C19" s="177" t="s">
        <v>38</v>
      </c>
      <c r="D19" s="177"/>
      <c r="E19" s="71">
        <f t="shared" si="0"/>
        <v>1</v>
      </c>
      <c r="F19" s="73">
        <v>1</v>
      </c>
      <c r="G19" s="73"/>
      <c r="H19" s="73"/>
      <c r="I19" s="73"/>
      <c r="J19" s="31"/>
      <c r="K19" s="13"/>
      <c r="L19" s="31"/>
      <c r="M19" s="31"/>
    </row>
    <row r="20" spans="1:13" ht="25.5" customHeight="1" x14ac:dyDescent="0.3">
      <c r="A20" s="91">
        <v>16</v>
      </c>
      <c r="B20" s="176"/>
      <c r="C20" s="177" t="s">
        <v>39</v>
      </c>
      <c r="D20" s="177"/>
      <c r="E20" s="71">
        <f t="shared" si="0"/>
        <v>0</v>
      </c>
      <c r="F20" s="73"/>
      <c r="G20" s="73"/>
      <c r="H20" s="73"/>
      <c r="I20" s="73"/>
      <c r="J20" s="31"/>
      <c r="K20" s="13"/>
      <c r="L20" s="31"/>
      <c r="M20" s="32"/>
    </row>
    <row r="21" spans="1:13" ht="28.55" customHeight="1" x14ac:dyDescent="0.3">
      <c r="A21" s="88">
        <v>17</v>
      </c>
      <c r="B21" s="192" t="s">
        <v>83</v>
      </c>
      <c r="C21" s="192"/>
      <c r="D21" s="192"/>
      <c r="E21" s="71">
        <f t="shared" si="0"/>
        <v>0</v>
      </c>
      <c r="F21" s="73"/>
      <c r="G21" s="73"/>
      <c r="H21" s="73"/>
      <c r="I21" s="73"/>
      <c r="J21" s="13"/>
      <c r="K21" s="13"/>
      <c r="L21" s="13"/>
    </row>
    <row r="22" spans="1:13" ht="54.7" customHeight="1" x14ac:dyDescent="0.3">
      <c r="A22" s="88">
        <v>18</v>
      </c>
      <c r="B22" s="177" t="s">
        <v>84</v>
      </c>
      <c r="C22" s="177"/>
      <c r="D22" s="177"/>
      <c r="E22" s="71">
        <f t="shared" si="0"/>
        <v>0</v>
      </c>
      <c r="F22" s="73"/>
      <c r="G22" s="73"/>
      <c r="H22" s="73"/>
      <c r="I22" s="73"/>
      <c r="J22" s="13"/>
      <c r="K22" s="13"/>
      <c r="L22" s="13"/>
    </row>
    <row r="23" spans="1:13" ht="53.35" customHeight="1" x14ac:dyDescent="0.3">
      <c r="A23" s="89">
        <v>19</v>
      </c>
      <c r="B23" s="177" t="s">
        <v>85</v>
      </c>
      <c r="C23" s="177"/>
      <c r="D23" s="177"/>
      <c r="E23" s="71">
        <f t="shared" si="0"/>
        <v>43</v>
      </c>
      <c r="F23" s="73">
        <v>31</v>
      </c>
      <c r="G23" s="73"/>
      <c r="H23" s="73">
        <v>4</v>
      </c>
      <c r="I23" s="73">
        <v>8</v>
      </c>
      <c r="J23" s="13"/>
      <c r="K23" s="13"/>
      <c r="L23" s="13"/>
    </row>
    <row r="24" spans="1:13" ht="32.950000000000003" customHeight="1" x14ac:dyDescent="0.3">
      <c r="A24" s="89">
        <v>20</v>
      </c>
      <c r="B24" s="189" t="s">
        <v>41</v>
      </c>
      <c r="C24" s="190"/>
      <c r="D24" s="191"/>
      <c r="E24" s="71">
        <f t="shared" si="0"/>
        <v>15</v>
      </c>
      <c r="F24" s="73">
        <v>15</v>
      </c>
      <c r="G24" s="73"/>
      <c r="H24" s="73"/>
      <c r="I24" s="73"/>
      <c r="J24" s="13"/>
      <c r="K24" s="13"/>
      <c r="L24" s="13"/>
    </row>
    <row r="25" spans="1:13" ht="18" customHeight="1" x14ac:dyDescent="0.3">
      <c r="A25" s="18"/>
      <c r="B25" s="19"/>
      <c r="C25" s="19"/>
      <c r="D25" s="78"/>
      <c r="E25" s="78"/>
      <c r="F25" s="13"/>
      <c r="G25" s="13"/>
      <c r="H25" s="13"/>
    </row>
    <row r="26" spans="1:13" ht="40.6" customHeight="1" x14ac:dyDescent="0.25"/>
    <row r="27" spans="1:13" ht="20.25" customHeight="1" x14ac:dyDescent="0.25"/>
    <row r="28" spans="1:13" ht="12.75" hidden="1" customHeight="1" x14ac:dyDescent="0.25"/>
    <row r="29" spans="1:13" ht="16.5" customHeight="1" x14ac:dyDescent="0.25"/>
    <row r="30" spans="1:13" ht="41.3" customHeight="1" x14ac:dyDescent="0.25"/>
    <row r="31" spans="1:13" ht="38.25" customHeight="1" x14ac:dyDescent="0.25"/>
    <row r="32" spans="1:13" ht="30.75" customHeight="1" x14ac:dyDescent="0.25"/>
    <row r="34" spans="2:13" ht="12.75" customHeight="1" x14ac:dyDescent="0.25">
      <c r="M34" s="2"/>
    </row>
    <row r="35" spans="2:13" ht="21.75" customHeight="1" x14ac:dyDescent="0.25">
      <c r="M35" s="2"/>
    </row>
    <row r="36" spans="2:13" ht="20.25" customHeight="1" x14ac:dyDescent="0.25">
      <c r="M36" s="2"/>
    </row>
    <row r="37" spans="2:13" ht="18" customHeight="1" x14ac:dyDescent="0.25">
      <c r="M37" s="2"/>
    </row>
    <row r="38" spans="2:13" ht="18" customHeight="1" x14ac:dyDescent="0.25">
      <c r="M38" s="2"/>
    </row>
    <row r="39" spans="2:13" ht="21.75" customHeight="1" x14ac:dyDescent="0.25">
      <c r="M39" s="2"/>
    </row>
    <row r="40" spans="2:13" ht="12.75" hidden="1" customHeight="1" x14ac:dyDescent="0.25">
      <c r="M40" s="1"/>
    </row>
    <row r="41" spans="2:13" ht="39.75" customHeight="1" x14ac:dyDescent="0.25">
      <c r="M41" s="2"/>
    </row>
    <row r="42" spans="2:13" ht="18.7" customHeight="1" x14ac:dyDescent="0.25">
      <c r="M42" s="2"/>
    </row>
    <row r="43" spans="2:13" ht="23.3" customHeight="1" x14ac:dyDescent="0.25">
      <c r="M43" s="2"/>
    </row>
    <row r="44" spans="2:13" ht="18" customHeight="1" x14ac:dyDescent="0.25">
      <c r="M44" s="2"/>
    </row>
    <row r="45" spans="2:13" ht="12.75" customHeight="1" x14ac:dyDescent="0.25">
      <c r="B45" s="1"/>
      <c r="C45" s="3"/>
      <c r="D45" s="1"/>
      <c r="E45" s="1"/>
      <c r="F45" s="1"/>
      <c r="G45" s="1"/>
      <c r="H45" s="1"/>
      <c r="I45" s="1"/>
      <c r="J45" s="1"/>
      <c r="K45" s="1"/>
      <c r="L45" s="2"/>
      <c r="M45" s="2"/>
    </row>
    <row r="46" spans="2:13" ht="12.75" customHeight="1" x14ac:dyDescent="0.25">
      <c r="B46" s="1"/>
      <c r="C46" s="1"/>
      <c r="D46" s="1"/>
      <c r="E46" s="4"/>
      <c r="F46" s="5"/>
      <c r="G46" s="2"/>
      <c r="H46" s="2"/>
      <c r="I46" s="2"/>
      <c r="J46" s="2"/>
      <c r="K46" s="2"/>
      <c r="L46" s="2"/>
      <c r="M46" s="2"/>
    </row>
    <row r="47" spans="2:13" ht="14.95" customHeight="1" x14ac:dyDescent="0.25">
      <c r="B47" s="11"/>
      <c r="E47" s="5"/>
      <c r="F47" s="5"/>
      <c r="G47" s="2"/>
      <c r="H47" s="2"/>
      <c r="I47" s="2"/>
      <c r="J47" s="2"/>
      <c r="K47" s="2"/>
      <c r="L47" s="2"/>
      <c r="M47" s="2"/>
    </row>
    <row r="48" spans="2:13" ht="12.75" customHeight="1" x14ac:dyDescent="0.25">
      <c r="B48" s="6"/>
      <c r="E48" s="5"/>
      <c r="F48" s="5"/>
      <c r="G48" s="2"/>
      <c r="H48" s="2"/>
      <c r="I48" s="2"/>
      <c r="J48" s="2"/>
      <c r="K48" s="2"/>
      <c r="L48" s="2"/>
      <c r="M48" s="2"/>
    </row>
    <row r="49" spans="2:13" ht="12.75" customHeight="1" x14ac:dyDescent="0.25">
      <c r="B49" s="6"/>
      <c r="C49" s="7"/>
      <c r="D49" s="7"/>
      <c r="E49" s="5"/>
      <c r="F49" s="5"/>
      <c r="G49" s="2"/>
      <c r="H49" s="2"/>
      <c r="I49" s="2"/>
      <c r="J49" s="2"/>
      <c r="K49" s="2"/>
      <c r="L49" s="2"/>
      <c r="M49" s="2"/>
    </row>
    <row r="50" spans="2:13" ht="12.75" customHeight="1" x14ac:dyDescent="0.25"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ht="12.75" customHeight="1" x14ac:dyDescent="0.25">
      <c r="B51" s="6"/>
      <c r="C51" s="8"/>
      <c r="D51" s="9"/>
      <c r="E51" s="5"/>
      <c r="F51" s="5"/>
      <c r="G51" s="2"/>
      <c r="H51" s="2"/>
      <c r="I51" s="2"/>
      <c r="J51" s="2"/>
      <c r="K51" s="2"/>
      <c r="L51" s="2"/>
      <c r="M51" s="2"/>
    </row>
    <row r="52" spans="2:13" ht="12.7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Зведений- 1-Л, Підрозділ: ТУ ДСА України в Харкiвській областi, Початок періоду: 01.01.2018, Кінець періоду: 31.12.2018&amp;L24FBBDE1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Layout" zoomScale="55" zoomScaleNormal="100" zoomScalePageLayoutView="55" workbookViewId="0">
      <selection activeCell="E22" sqref="E22"/>
    </sheetView>
  </sheetViews>
  <sheetFormatPr defaultRowHeight="13.6" x14ac:dyDescent="0.25"/>
  <cols>
    <col min="1" max="1" width="4" style="1" customWidth="1"/>
    <col min="2" max="2" width="11.75" customWidth="1"/>
    <col min="3" max="3" width="15.875" customWidth="1"/>
    <col min="4" max="4" width="86.625" customWidth="1"/>
    <col min="5" max="5" width="17.75" customWidth="1"/>
    <col min="6" max="6" width="18" customWidth="1"/>
    <col min="7" max="8" width="17.125" customWidth="1"/>
    <col min="9" max="9" width="17.75" customWidth="1"/>
  </cols>
  <sheetData>
    <row r="1" spans="1:12" ht="42.8" customHeight="1" x14ac:dyDescent="0.3">
      <c r="A1" s="18"/>
      <c r="B1" s="148" t="s">
        <v>60</v>
      </c>
      <c r="C1" s="148"/>
      <c r="D1" s="148"/>
      <c r="E1" s="148"/>
      <c r="F1" s="148"/>
      <c r="G1" s="148"/>
      <c r="H1" s="148"/>
      <c r="I1" s="148"/>
      <c r="J1" s="13"/>
      <c r="K1" s="13"/>
      <c r="L1" s="13"/>
    </row>
    <row r="2" spans="1:12" ht="18.7" customHeight="1" x14ac:dyDescent="0.3">
      <c r="A2" s="199" t="s">
        <v>17</v>
      </c>
      <c r="B2" s="162" t="s">
        <v>16</v>
      </c>
      <c r="C2" s="163"/>
      <c r="D2" s="163"/>
      <c r="E2" s="161" t="s">
        <v>8</v>
      </c>
      <c r="F2" s="149" t="s">
        <v>62</v>
      </c>
      <c r="G2" s="149"/>
      <c r="H2" s="149"/>
      <c r="I2" s="149"/>
      <c r="J2" s="13"/>
      <c r="K2" s="13"/>
      <c r="L2" s="13"/>
    </row>
    <row r="3" spans="1:12" ht="28.55" customHeight="1" x14ac:dyDescent="0.3">
      <c r="A3" s="199"/>
      <c r="B3" s="165"/>
      <c r="C3" s="166"/>
      <c r="D3" s="166"/>
      <c r="E3" s="161"/>
      <c r="F3" s="47">
        <v>209</v>
      </c>
      <c r="G3" s="47" t="s">
        <v>25</v>
      </c>
      <c r="H3" s="47" t="s">
        <v>33</v>
      </c>
      <c r="I3" s="47">
        <v>306</v>
      </c>
      <c r="J3" s="13"/>
      <c r="K3" s="13"/>
      <c r="L3" s="13"/>
    </row>
    <row r="4" spans="1:12" ht="14.3" customHeight="1" x14ac:dyDescent="0.3">
      <c r="A4" s="199"/>
      <c r="B4" s="168"/>
      <c r="C4" s="169"/>
      <c r="D4" s="169"/>
      <c r="E4" s="81">
        <v>1</v>
      </c>
      <c r="F4" s="48">
        <v>2</v>
      </c>
      <c r="G4" s="48">
        <v>3</v>
      </c>
      <c r="H4" s="48">
        <v>4</v>
      </c>
      <c r="I4" s="48">
        <v>5</v>
      </c>
      <c r="J4" s="13"/>
      <c r="K4" s="13"/>
      <c r="L4" s="13"/>
    </row>
    <row r="5" spans="1:12" ht="76.599999999999994" customHeight="1" x14ac:dyDescent="0.3">
      <c r="A5" s="80">
        <v>1</v>
      </c>
      <c r="B5" s="186" t="s">
        <v>86</v>
      </c>
      <c r="C5" s="190"/>
      <c r="D5" s="191"/>
      <c r="E5" s="49">
        <f>SUM(F5:I5)</f>
        <v>2</v>
      </c>
      <c r="F5" s="50"/>
      <c r="G5" s="50"/>
      <c r="H5" s="50">
        <v>2</v>
      </c>
      <c r="I5" s="50"/>
      <c r="J5" s="13"/>
      <c r="K5" s="13"/>
      <c r="L5" s="13"/>
    </row>
    <row r="6" spans="1:12" ht="52.5" customHeight="1" x14ac:dyDescent="0.3">
      <c r="A6" s="80">
        <v>2</v>
      </c>
      <c r="B6" s="158" t="s">
        <v>18</v>
      </c>
      <c r="C6" s="171" t="s">
        <v>21</v>
      </c>
      <c r="D6" s="151"/>
      <c r="E6" s="49">
        <f>SUM(F6:I6)</f>
        <v>0</v>
      </c>
      <c r="F6" s="50"/>
      <c r="G6" s="50"/>
      <c r="H6" s="50"/>
      <c r="I6" s="50"/>
      <c r="J6" s="13"/>
      <c r="K6" s="13"/>
      <c r="L6" s="13"/>
    </row>
    <row r="7" spans="1:12" ht="55.55" customHeight="1" x14ac:dyDescent="0.3">
      <c r="A7" s="80">
        <v>3</v>
      </c>
      <c r="B7" s="160"/>
      <c r="C7" s="171" t="s">
        <v>22</v>
      </c>
      <c r="D7" s="151"/>
      <c r="E7" s="49">
        <f>SUM(F7:I7)</f>
        <v>0</v>
      </c>
      <c r="F7" s="50"/>
      <c r="G7" s="50"/>
      <c r="H7" s="50"/>
      <c r="I7" s="50"/>
      <c r="J7" s="13"/>
      <c r="K7" s="13"/>
      <c r="L7" s="13"/>
    </row>
    <row r="8" spans="1:12" ht="14.95" customHeight="1" x14ac:dyDescent="0.3">
      <c r="A8" s="18"/>
      <c r="B8" s="10"/>
      <c r="C8" s="10"/>
      <c r="D8" s="10"/>
      <c r="E8" s="14"/>
      <c r="F8" s="15"/>
      <c r="G8" s="15"/>
      <c r="H8" s="15"/>
      <c r="I8" s="16"/>
      <c r="J8" s="19"/>
      <c r="K8" s="19"/>
      <c r="L8" s="19"/>
    </row>
    <row r="9" spans="1:12" ht="14.95" customHeight="1" x14ac:dyDescent="0.3">
      <c r="A9" s="18"/>
      <c r="B9" s="17"/>
      <c r="C9" s="17"/>
      <c r="D9" s="196" t="s">
        <v>49</v>
      </c>
      <c r="E9" s="17"/>
      <c r="F9" s="17"/>
      <c r="G9" s="17"/>
      <c r="H9" s="17"/>
      <c r="I9" s="17"/>
      <c r="J9" s="17"/>
      <c r="K9" s="17"/>
      <c r="L9" s="17"/>
    </row>
    <row r="10" spans="1:12" ht="14.95" customHeight="1" x14ac:dyDescent="0.3">
      <c r="A10" s="18"/>
      <c r="B10" s="18"/>
      <c r="C10" s="18"/>
      <c r="D10" s="196"/>
      <c r="E10" s="51"/>
      <c r="F10" s="52"/>
      <c r="G10" s="193"/>
      <c r="H10" s="194"/>
      <c r="I10" s="194"/>
      <c r="J10" s="22"/>
      <c r="K10" s="21"/>
      <c r="L10" s="21"/>
    </row>
    <row r="11" spans="1:12" ht="21.75" customHeight="1" x14ac:dyDescent="0.3">
      <c r="A11" s="18"/>
      <c r="B11" s="18"/>
      <c r="C11" s="53"/>
      <c r="D11" s="196"/>
      <c r="E11" s="54" t="s">
        <v>28</v>
      </c>
      <c r="F11" s="55"/>
      <c r="G11" s="195" t="s">
        <v>57</v>
      </c>
      <c r="H11" s="195"/>
      <c r="I11" s="195"/>
      <c r="J11" s="28"/>
      <c r="K11" s="28"/>
      <c r="L11" s="28"/>
    </row>
    <row r="12" spans="1:12" ht="11.25" customHeight="1" x14ac:dyDescent="0.3">
      <c r="A12" s="18"/>
      <c r="B12" s="18"/>
      <c r="C12" s="18"/>
      <c r="D12" s="56"/>
      <c r="E12" s="52"/>
      <c r="F12" s="52"/>
      <c r="G12" s="52"/>
      <c r="H12" s="52"/>
      <c r="I12" s="52"/>
      <c r="J12" s="23"/>
      <c r="K12" s="24"/>
      <c r="L12" s="25"/>
    </row>
    <row r="13" spans="1:12" ht="14.95" customHeight="1" x14ac:dyDescent="0.3">
      <c r="A13" s="18"/>
      <c r="B13" s="18"/>
      <c r="C13" s="18"/>
      <c r="D13" s="57" t="s">
        <v>26</v>
      </c>
      <c r="E13" s="51"/>
      <c r="F13" s="52"/>
      <c r="G13" s="193" t="s">
        <v>87</v>
      </c>
      <c r="H13" s="194"/>
      <c r="I13" s="194"/>
      <c r="J13" s="30"/>
      <c r="K13" s="22"/>
      <c r="L13" s="26"/>
    </row>
    <row r="14" spans="1:12" s="33" customFormat="1" ht="19.55" customHeight="1" x14ac:dyDescent="0.3">
      <c r="A14" s="83"/>
      <c r="B14" s="58"/>
      <c r="C14" s="18"/>
      <c r="D14" s="56"/>
      <c r="E14" s="54" t="s">
        <v>28</v>
      </c>
      <c r="F14" s="55"/>
      <c r="G14" s="195" t="s">
        <v>57</v>
      </c>
      <c r="H14" s="195"/>
      <c r="I14" s="195"/>
      <c r="J14" s="34"/>
      <c r="K14" s="34"/>
      <c r="L14" s="34"/>
    </row>
    <row r="15" spans="1:12" s="33" customFormat="1" ht="11.25" customHeight="1" x14ac:dyDescent="0.3">
      <c r="A15" s="83"/>
      <c r="B15" s="58"/>
      <c r="C15" s="18"/>
      <c r="D15" s="56"/>
      <c r="E15" s="59"/>
      <c r="F15" s="59"/>
      <c r="G15" s="60"/>
      <c r="H15" s="60"/>
      <c r="I15" s="61"/>
      <c r="J15" s="34"/>
      <c r="K15" s="34"/>
      <c r="L15" s="34"/>
    </row>
    <row r="16" spans="1:12" ht="11.25" customHeight="1" x14ac:dyDescent="0.3">
      <c r="A16" s="18"/>
      <c r="B16" s="82"/>
      <c r="C16" s="62"/>
      <c r="D16" s="63"/>
      <c r="E16" s="64"/>
      <c r="F16" s="64"/>
      <c r="G16" s="65" t="s">
        <v>32</v>
      </c>
      <c r="H16" s="65" t="s">
        <v>32</v>
      </c>
      <c r="I16" s="66" t="s">
        <v>32</v>
      </c>
      <c r="J16" s="29"/>
      <c r="K16" s="29"/>
      <c r="L16" s="27"/>
    </row>
    <row r="17" spans="1:12" ht="14.95" customHeight="1" x14ac:dyDescent="0.3">
      <c r="A17" s="18"/>
      <c r="B17" s="18"/>
      <c r="C17" s="18"/>
      <c r="D17" s="56" t="s">
        <v>29</v>
      </c>
      <c r="E17" s="197" t="s">
        <v>32</v>
      </c>
      <c r="F17" s="197"/>
      <c r="G17" s="52"/>
      <c r="H17" s="52"/>
      <c r="I17" s="59"/>
      <c r="J17" s="19"/>
      <c r="K17" s="19"/>
      <c r="L17" s="19"/>
    </row>
    <row r="18" spans="1:12" ht="14.95" customHeight="1" x14ac:dyDescent="0.3">
      <c r="A18" s="18"/>
      <c r="B18" s="18"/>
      <c r="C18" s="18"/>
      <c r="D18" s="56" t="s">
        <v>30</v>
      </c>
      <c r="E18" s="197" t="s">
        <v>32</v>
      </c>
      <c r="F18" s="197"/>
      <c r="G18" s="64"/>
      <c r="H18" s="64"/>
      <c r="I18" s="59"/>
      <c r="J18" s="18"/>
      <c r="K18" s="18"/>
      <c r="L18" s="18"/>
    </row>
    <row r="19" spans="1:12" ht="14.95" customHeight="1" x14ac:dyDescent="0.3">
      <c r="A19" s="18"/>
      <c r="B19" s="18"/>
      <c r="C19" s="18"/>
      <c r="D19" s="56" t="s">
        <v>31</v>
      </c>
      <c r="E19" s="198" t="s">
        <v>32</v>
      </c>
      <c r="F19" s="198"/>
      <c r="G19" s="67"/>
      <c r="H19" s="67"/>
      <c r="I19" s="68" t="s">
        <v>88</v>
      </c>
    </row>
    <row r="20" spans="1:12" ht="18.350000000000001" x14ac:dyDescent="0.3">
      <c r="A20" s="18"/>
      <c r="B20" s="18"/>
      <c r="C20" s="18"/>
      <c r="D20" s="84"/>
      <c r="E20" s="18"/>
      <c r="F20" s="18"/>
      <c r="G20" s="85"/>
      <c r="H20" s="85"/>
      <c r="I20" s="18"/>
    </row>
    <row r="21" spans="1:12" ht="15.65" x14ac:dyDescent="0.25">
      <c r="B21" s="44"/>
      <c r="C21" s="45"/>
      <c r="D21" s="45"/>
      <c r="E21" s="45"/>
      <c r="F21" s="45"/>
      <c r="G21" s="46"/>
      <c r="H21" s="46"/>
      <c r="I21" s="45"/>
    </row>
    <row r="22" spans="1:12" ht="15.65" x14ac:dyDescent="0.25">
      <c r="C22" s="45"/>
      <c r="D22" s="45"/>
      <c r="E22" s="45"/>
      <c r="F22" s="45"/>
      <c r="G22" s="45"/>
      <c r="H22" s="45"/>
      <c r="I22" s="45"/>
    </row>
    <row r="23" spans="1:12" ht="15.65" x14ac:dyDescent="0.25">
      <c r="C23" s="45"/>
      <c r="D23" s="45"/>
      <c r="E23" s="45"/>
      <c r="F23" s="45"/>
      <c r="G23" s="45"/>
      <c r="H23" s="45"/>
      <c r="I23" s="45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Зведений- 1-Л, Підрозділ: ТУ ДСА України в Харкiвській областi, Початок періоду: 01.01.2018, Кінець періоду: 31.12.2018&amp;L24FBBDE1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Екатерина Пономаренко</cp:lastModifiedBy>
  <cp:lastPrinted>2017-05-31T12:33:14Z</cp:lastPrinted>
  <dcterms:created xsi:type="dcterms:W3CDTF">2015-09-09T11:46:15Z</dcterms:created>
  <dcterms:modified xsi:type="dcterms:W3CDTF">2019-03-18T14:01:15Z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Зведений- 1-Л_10020_4.2018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219931</vt:i4>
  </property>
  <property fmtid="{D5CDD505-2E9C-101B-9397-08002B2CF9AE}" pid="7" name="Тип звіту">
    <vt:lpwstr>Зведений- 1-Л</vt:lpwstr>
  </property>
  <property fmtid="{D5CDD505-2E9C-101B-9397-08002B2CF9AE}" pid="8" name="К.Cума">
    <vt:lpwstr>24FBBDE1</vt:lpwstr>
  </property>
  <property fmtid="{D5CDD505-2E9C-101B-9397-08002B2CF9AE}" pid="9" name="Підрозділ">
    <vt:lpwstr>ТУ ДСА України в Харкiвській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