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<sst xmlns="http://schemas.openxmlformats.org/spreadsheetml/2006/main" count="272" uniqueCount="215">
  <si>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</si>
  <si>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</si>
  <si>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</si>
  <si>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</si>
  <si>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</si>
  <si>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</si>
  <si>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</si>
  <si>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</si>
  <si>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</si>
  <si>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</si>
  <si>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</si>
  <si>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</si>
  <si>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</si>
  <si>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</si>
  <si>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</si>
  <si>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</si>
  <si>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</si>
  <si>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</si>
  <si>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</si>
  <si>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</si>
  <si>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</si>
  <si>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</si>
  <si>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</si>
  <si>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</si>
  <si>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</si>
  <si>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</si>
  <si>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</si>
  <si>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</si>
  <si>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</si>
  <si>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</si>
  <si>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</si>
  <si>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</si>
  <si>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</si>
  <si>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</si>
  <si>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</si>
  <si>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</si>
  <si>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</si>
  <si>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</si>
  <si>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</si>
  <si>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</si>
  <si>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</si>
  <si>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</si>
  <si>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</si>
  <si>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</si>
  <si>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</si>
  <si>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</si>
  <si>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</si>
  <si>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</si>
  <si>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</si>
  <si>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</si>
  <si>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</si>
  <si>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</si>
  <si>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</si>
  <si>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</si>
  <si>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</si>
  <si>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</si>
  <si>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</si>
  <si>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</si>
  <si>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</si>
  <si>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</si>
  <si>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</si>
  <si>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</si>
  <si>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</si>
  <si>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</si>
  <si>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</si>
  <si>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</si>
  <si>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</si>
  <si>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</si>
  <si>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</si>
  <si>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</si>
  <si>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</si>
  <si>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</si>
  <si>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</si>
  <si>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</si>
  <si>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</si>
  <si>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</si>
  <si>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</si>
  <si>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</si>
  <si>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</si>
  <si>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</si>
  <si>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</si>
  <si>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</si>
  <si>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</si>
  <si>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</si>
  <si>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</si>
  <si>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</si>
  <si>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</si>
  <si>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</si>
  <si>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</si>
  <si>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</si>
  <si>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</si>
  <si>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</si>
  <si>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</si>
  <si>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</si>
  <si>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</si>
  <si>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</si>
  <si>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</si>
  <si>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</si>
  <si>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</si>
  <si>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</si>
  <si>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</si>
  <si>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</si>
  <si>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</si>
  <si>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</si>
  <si>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</si>
  <si>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</si>
  <si>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</si>
  <si>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</si>
  <si>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</si>
  <si>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</si>
  <si>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</si>
  <si>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</si>
  <si>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</si>
  <si>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</si>
  <si>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</si>
  <si>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</si>
  <si>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</si>
  <si>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</si>
  <si>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</si>
  <si>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</si>
  <si>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</si>
  <si>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</si>
  <si>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</si>
  <si>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</si>
  <si>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</si>
  <si>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</si>
  <si>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</si>
  <si>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</si>
  <si>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</si>
  <si>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</si>
  <si>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</si>
  <si>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</si>
  <si>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</si>
  <si>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</si>
  <si>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</si>
  <si>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</si>
  <si>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</si>
  <si>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</si>
  <si>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</si>
  <si>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</si>
  <si>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</si>
  <si>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</si>
  <si>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</si>
  <si>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</si>
  <si>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</si>
  <si>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</si>
  <si>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</si>
  <si>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</si>
  <si>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</si>
  <si>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</si>
  <si>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</si>
  <si>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</si>
  <si>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</si>
  <si>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</si>
  <si>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</si>
  <si>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</si>
  <si>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</si>
  <si>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</si>
  <si>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</si>
  <si>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</si>
  <si>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</si>
  <si>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</si>
  <si>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</si>
  <si>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</si>
  <si>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</si>
  <si>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</si>
  <si>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</si>
  <si>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</si>
  <si>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</si>
  <si>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</si>
  <si>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</si>
  <si>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</si>
  <si>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</si>
  <si>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</si>
  <si>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</si>
  <si>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</si>
  <si>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</si>
  <si>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</si>
  <si>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</si>
  <si>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</si>
  <si>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</si>
  <si>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</si>
  <si>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</si>
  <si>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</si>
  <si>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</si>
  <si>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</si>
  <si>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</si>
  <si>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</si>
  <si>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</si>
  <si>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</si>
  <si>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</si>
  <si>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</si>
  <si>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</si>
  <si>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</si>
  <si>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</si>
  <si>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</si>
  <si>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</si>
  <si>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</si>
  <si>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</si>
  <si>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</si>
  <si>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ТУ ДСА України в Харкiвській областi</t>
  </si>
  <si>
    <t>61050. Харківська область</t>
  </si>
  <si>
    <t>м-н Руднєва. 36</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</si>
  <si>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</si>
  <si>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</si>
  <si>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</si>
  <si>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</si>
  <si>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</si>
  <si>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В.В. Остапенко</t>
  </si>
  <si>
    <t>К.В. Курченко</t>
  </si>
  <si>
    <t>+38(057)7325778</t>
  </si>
  <si>
    <t>+38(057)7324712</t>
  </si>
  <si>
    <t>kurchenko@hr.court.gov.ua</t>
  </si>
  <si>
    <t>2 листопада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</si>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</sst>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&amp;L81EF804A&amp;C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v>1</v>
      </c>
      <c r="F9" s="69">
        <v>1</v>
      </c>
      <c r="G9" s="69">
        <v>1</v>
      </c>
      <c r="H9" s="69"/>
      <c r="I9" s="69"/>
      <c r="J9" s="69"/>
      <c r="K9" s="69"/>
      <c r="L9" s="69"/>
      <c r="M9" s="69"/>
      <c r="N9" s="69"/>
      <c r="O9" s="69"/>
      <c r="P9" s="69"/>
      <c r="Q9" s="69"/>
      <c r="R9" s="69"/>
      <c r="S9" s="69"/>
      <c r="T9" s="69"/>
    </row>
    <row r="10" spans="1:20" ht="15" customHeight="1">
      <c r="A10" s="53">
        <v>3</v>
      </c>
      <c r="B10" s="121" t="s">
        <v>142</v>
      </c>
      <c r="C10" s="121"/>
      <c r="D10" s="121"/>
      <c r="E10" s="72">
        <v>58</v>
      </c>
      <c r="F10" s="69">
        <v>58</v>
      </c>
      <c r="G10" s="69">
        <v>1</v>
      </c>
      <c r="H10" s="69"/>
      <c r="I10" s="69"/>
      <c r="J10" s="69">
        <v>57</v>
      </c>
      <c r="K10" s="69"/>
      <c r="L10" s="69">
        <v>57</v>
      </c>
      <c r="M10" s="69">
        <v>57</v>
      </c>
      <c r="N10" s="69">
        <v>57</v>
      </c>
      <c r="O10" s="69">
        <v>51</v>
      </c>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v>1</v>
      </c>
      <c r="F12" s="69">
        <v>1</v>
      </c>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v>60</v>
      </c>
      <c r="F14" s="69">
        <v>60</v>
      </c>
      <c r="G14" s="69">
        <v>2</v>
      </c>
      <c r="H14" s="69"/>
      <c r="I14" s="69"/>
      <c r="J14" s="69">
        <v>57</v>
      </c>
      <c r="K14" s="69"/>
      <c r="L14" s="69">
        <v>57</v>
      </c>
      <c r="M14" s="69">
        <v>57</v>
      </c>
      <c r="N14" s="69">
        <v>57</v>
      </c>
      <c r="O14" s="69">
        <v>51</v>
      </c>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v>57</v>
      </c>
      <c r="F17" s="69">
        <v>57</v>
      </c>
      <c r="G17" s="69">
        <v>1</v>
      </c>
      <c r="H17" s="69"/>
      <c r="I17" s="69"/>
      <c r="J17" s="69">
        <v>56</v>
      </c>
      <c r="K17" s="69"/>
      <c r="L17" s="69">
        <v>56</v>
      </c>
      <c r="M17" s="69">
        <v>56</v>
      </c>
      <c r="N17" s="69">
        <v>56</v>
      </c>
      <c r="O17" s="69">
        <v>50</v>
      </c>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v>1</v>
      </c>
      <c r="F21" s="69">
        <v>1</v>
      </c>
      <c r="G21" s="69"/>
      <c r="H21" s="69"/>
      <c r="I21" s="69"/>
      <c r="J21" s="69">
        <v>1</v>
      </c>
      <c r="K21" s="69"/>
      <c r="L21" s="69">
        <v>1</v>
      </c>
      <c r="M21" s="69">
        <v>1</v>
      </c>
      <c r="N21" s="69">
        <v>1</v>
      </c>
      <c r="O21" s="69">
        <v>1</v>
      </c>
      <c r="P21" s="69"/>
      <c r="Q21" s="69"/>
      <c r="R21" s="69"/>
      <c r="S21" s="69"/>
      <c r="T21" s="69"/>
    </row>
    <row r="22" spans="1:20" ht="15" customHeight="1">
      <c r="A22" s="54">
        <v>15</v>
      </c>
      <c r="B22" s="132"/>
      <c r="C22" s="120" t="s">
        <v>68</v>
      </c>
      <c r="D22" s="120"/>
      <c r="E22" s="57">
        <v>2</v>
      </c>
      <c r="F22" s="69">
        <v>2</v>
      </c>
      <c r="G22" s="69">
        <v>1</v>
      </c>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58</v>
      </c>
      <c r="F25" s="69">
        <v>58</v>
      </c>
      <c r="G25" s="69">
        <v>1</v>
      </c>
      <c r="H25" s="69"/>
      <c r="I25" s="69"/>
      <c r="J25" s="69">
        <v>57</v>
      </c>
      <c r="K25" s="69"/>
      <c r="L25" s="69">
        <v>57</v>
      </c>
      <c r="M25" s="69">
        <v>57</v>
      </c>
      <c r="N25" s="69">
        <v>57</v>
      </c>
      <c r="O25" s="69">
        <v>51</v>
      </c>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v>2</v>
      </c>
      <c r="F27" s="69">
        <v>2</v>
      </c>
      <c r="G27" s="69">
        <v>1</v>
      </c>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&amp;L81EF804A&amp;C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&amp;L81EF804A&amp;C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v>
      </c>
      <c r="E11" s="58">
        <f>SUM(E12:E17)+SUM(E21:E32)</f>
        <v>0</v>
      </c>
      <c r="F11" s="58">
        <f>SUM(F12:F17)+SUM(F21:F32)</f>
        <v>1</v>
      </c>
      <c r="G11" s="58">
        <f>SUM(G12:G17)+SUM(G21:G32)</f>
        <v>0</v>
      </c>
      <c r="H11" s="58">
        <f>SUM(H12:H17)+SUM(H21:H32)</f>
        <v>1</v>
      </c>
      <c r="I11" s="58">
        <f>SUM(I12:I17)+SUM(I21:I32)</f>
        <v>0</v>
      </c>
      <c r="J11" s="58">
        <f>SUM(J12:J17)+SUM(J21:J32)</f>
        <v>1</v>
      </c>
      <c r="K11" s="58">
        <f>SUM(K12:K17)+SUM(K21:K32)</f>
        <v>0</v>
      </c>
      <c r="L11" s="58">
        <f>SUM(L12:L17)+SUM(L21:L32)</f>
        <v>0</v>
      </c>
      <c r="M11" s="58">
        <f>SUM(M12:M17)+SUM(M21:M32)</f>
        <v>1</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7</v>
      </c>
      <c r="J20" s="76">
        <v>8</v>
      </c>
      <c r="K20" s="76">
        <v>9</v>
      </c>
      <c r="L20" s="76">
        <v>10</v>
      </c>
      <c r="M20" s="76">
        <v>11</v>
      </c>
      <c r="N20" s="76">
        <v>12</v>
      </c>
      <c r="O20" s="76">
        <v>13</v>
      </c>
      <c r="P20" s="76">
        <v>14</v>
      </c>
      <c r="Q20" s="76">
        <v>15</v>
      </c>
      <c r="R20" s="76">
        <v>16</v>
      </c>
      <c r="S20" s="76">
        <v>17</v>
      </c>
    </row>
    <row r="21" spans="1:19" ht="67.5" customHeight="1">
      <c r="A21" s="8">
        <v>8</v>
      </c>
      <c r="B21" s="66" t="s">
        <v>42</v>
      </c>
      <c r="C21" s="47" t="s">
        <v>43</v>
      </c>
      <c r="D21" s="69">
        <v>1</v>
      </c>
      <c r="E21" s="69"/>
      <c r="F21" s="69">
        <v>1</v>
      </c>
      <c r="G21" s="69"/>
      <c r="H21" s="69">
        <v>1</v>
      </c>
      <c r="I21" s="69"/>
      <c r="J21" s="69">
        <v>1</v>
      </c>
      <c r="K21" s="69"/>
      <c r="L21" s="69"/>
      <c r="M21" s="69">
        <v>1</v>
      </c>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v>
      </c>
      <c r="E34" s="59">
        <f aca="true" t="shared" si="0" ref="E34:S34">E33+E11</f>
        <v>0</v>
      </c>
      <c r="F34" s="59">
        <f t="shared" si="0"/>
        <v>1</v>
      </c>
      <c r="G34" s="59">
        <f t="shared" si="0"/>
        <v>0</v>
      </c>
      <c r="H34" s="59">
        <f t="shared" si="0"/>
        <v>1</v>
      </c>
      <c r="I34" s="59">
        <f t="shared" si="0"/>
        <v>0</v>
      </c>
      <c r="J34" s="59">
        <f t="shared" si="0"/>
        <v>1</v>
      </c>
      <c r="K34" s="59">
        <f t="shared" si="0"/>
        <v>0</v>
      </c>
      <c r="L34" s="59">
        <f t="shared" si="0"/>
        <v>0</v>
      </c>
      <c r="M34" s="59">
        <f t="shared" si="0"/>
        <v>1</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&amp;L81EF804A&amp;C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210</v>
      </c>
      <c r="Q28" s="225"/>
      <c r="R28" s="225"/>
      <c r="S28" s="55" t="s">
        <v>128</v>
      </c>
      <c r="T28" s="219" t="s">
        <v>211</v>
      </c>
      <c r="U28" s="219"/>
      <c r="V28" s="219"/>
      <c r="W28" s="220" t="s">
        <v>129</v>
      </c>
      <c r="X28" s="220"/>
      <c r="Y28" s="220"/>
      <c r="Z28" s="219" t="s">
        <v>212</v>
      </c>
      <c r="AA28" s="219"/>
      <c r="AB28" s="219"/>
    </row>
    <row r="29" spans="10:28" ht="13.5" customHeight="1">
      <c r="J29" s="51"/>
      <c r="K29" s="51"/>
      <c r="L29" s="51"/>
      <c r="M29" s="36"/>
      <c r="N29" s="36"/>
      <c r="O29" s="36"/>
      <c r="P29" s="36"/>
      <c r="Q29" s="221" t="s">
        <v>213</v>
      </c>
      <c r="R29" s="221"/>
      <c r="S29" s="221"/>
      <c r="T29" s="221"/>
      <c r="U29" s="221"/>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&amp;L81EF804A&amp;C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Катерина Курченко</cp:lastModifiedBy>
  <cp:lastPrinted>2020-09-09T08:06:39Z</cp:lastPrinted>
  <dcterms:created xsi:type="dcterms:W3CDTF">2004-09-14T13:32:49Z</dcterms:created>
  <dcterms:modified xsi:type="dcterms:W3CDTF">2020-11-11T13:01:21Z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Зведений- 2-ВМ_10020_23072020-27102020</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81EF804A</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