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work\shara\СТАТ\ЗВІТИ 2021\"/>
    </mc:Choice>
  </mc:AlternateContent>
  <xr:revisionPtr revIDLastSave="0" documentId="8_{86F943CD-3013-419F-ACA6-D6AE04544EC5}" xr6:coauthVersionLast="47" xr6:coauthVersionMax="47" xr10:uidLastSave="{00000000-0000-0000-0000-000000000000}"/>
  <bookViews>
    <workbookView xWindow="-109" yWindow="-109" windowWidth="19780" windowHeight="1186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8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<sst xmlns="http://schemas.openxmlformats.org/spreadsheetml/2006/main" count="6872" uniqueCount="2533">
  <si>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</si>
  <si>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</si>
  <si>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</si>
  <si>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</si>
  <si>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</si>
  <si>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</si>
  <si>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</si>
  <si>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</si>
  <si>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</si>
  <si>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</si>
  <si>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</si>
  <si>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</si>
  <si>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</si>
  <si>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</si>
  <si>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</si>
  <si>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</si>
  <si>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</si>
  <si>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</si>
  <si>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</si>
  <si>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</si>
  <si>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</si>
  <si>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</si>
  <si>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</si>
  <si>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</si>
  <si>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</si>
  <si>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</si>
  <si>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</si>
  <si>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</si>
  <si>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</si>
  <si>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</si>
  <si>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</si>
  <si>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</si>
  <si>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</si>
  <si>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</si>
  <si>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</si>
  <si>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</si>
  <si>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</si>
  <si>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</si>
  <si>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</si>
  <si>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</si>
  <si>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</si>
  <si>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</si>
  <si>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</si>
  <si>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</si>
  <si>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</si>
  <si>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</si>
  <si>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</si>
  <si>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</si>
  <si>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</si>
  <si>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</si>
  <si>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</si>
  <si>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</si>
  <si>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</si>
  <si>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</si>
  <si>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</si>
  <si>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</si>
  <si>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</si>
  <si>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</si>
  <si>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</si>
  <si>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</si>
  <si>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</si>
  <si>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</si>
  <si>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</si>
  <si>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</si>
  <si>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</si>
  <si>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</si>
  <si>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</si>
  <si>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</si>
  <si>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</si>
  <si>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</si>
  <si>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</si>
  <si>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</si>
  <si>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</si>
  <si>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</si>
  <si>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</si>
  <si>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</si>
  <si>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</si>
  <si>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</si>
  <si>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</si>
  <si>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</si>
  <si>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</si>
  <si>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</si>
  <si>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</si>
  <si>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</si>
  <si>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</si>
  <si>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</si>
  <si>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</si>
  <si>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</si>
  <si>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</si>
  <si>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</si>
  <si>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</si>
  <si>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</si>
  <si>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</si>
  <si>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</si>
  <si>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</si>
  <si>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</si>
  <si>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</si>
  <si>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</si>
  <si>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</si>
  <si>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</si>
  <si>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</si>
  <si>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</si>
  <si>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</si>
  <si>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</si>
  <si>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</si>
  <si>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</si>
  <si>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</si>
  <si>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</si>
  <si>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</si>
  <si>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</si>
  <si>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</si>
  <si>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</si>
  <si>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</si>
  <si>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</si>
  <si>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</si>
  <si>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</si>
  <si>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</si>
  <si>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</si>
  <si>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</si>
  <si>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</si>
  <si>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</si>
  <si>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</si>
  <si>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</si>
  <si>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</si>
  <si>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</si>
  <si>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</si>
  <si>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</si>
  <si>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</si>
  <si>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</si>
  <si>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</si>
  <si>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</si>
  <si>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</si>
  <si>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</si>
  <si>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</si>
  <si>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</si>
  <si>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</si>
  <si>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</si>
  <si>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</si>
  <si>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</si>
  <si>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</si>
  <si>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</si>
  <si>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</si>
  <si>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</si>
  <si>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</si>
  <si>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</si>
  <si>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</si>
  <si>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</si>
  <si>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</si>
  <si>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</si>
  <si>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</si>
  <si>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</si>
  <si>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</si>
  <si>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</si>
  <si>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</si>
  <si>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</si>
  <si>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</si>
  <si>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</si>
  <si>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</si>
  <si>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</si>
  <si>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</si>
  <si>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</si>
  <si>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</si>
  <si>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</si>
  <si>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</si>
  <si>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</si>
  <si>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</si>
  <si>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</si>
  <si>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</si>
  <si>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</si>
  <si>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</si>
  <si>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</si>
  <si>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</si>
  <si>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</si>
  <si>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</si>
  <si>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</si>
  <si>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</si>
  <si>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</si>
  <si>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</si>
  <si>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</si>
  <si>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</si>
  <si>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</si>
  <si>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</si>
  <si>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</si>
  <si>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</si>
  <si>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</si>
  <si>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</si>
  <si>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</si>
  <si>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</si>
  <si>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</si>
  <si>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</si>
  <si>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</si>
  <si>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</si>
  <si>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</si>
  <si>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</si>
  <si>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</si>
  <si>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</si>
  <si>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</si>
  <si>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</si>
  <si>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</si>
  <si>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</si>
  <si>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</si>
  <si>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</si>
  <si>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</si>
  <si>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</si>
  <si>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</si>
  <si>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</si>
  <si>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</si>
  <si>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</si>
  <si>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</si>
  <si>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</si>
  <si>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</si>
  <si>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</si>
  <si>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</si>
  <si>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</si>
  <si>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</si>
  <si>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</si>
  <si>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</si>
  <si>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</si>
  <si>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</si>
  <si>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</si>
  <si>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</si>
  <si>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</si>
  <si>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</si>
  <si>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</si>
  <si>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</si>
  <si>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</si>
  <si>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</si>
  <si>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</si>
  <si>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</si>
  <si>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</si>
  <si>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</si>
  <si>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</si>
  <si>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</si>
  <si>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</si>
  <si>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</si>
  <si>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</si>
  <si>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</si>
  <si>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</si>
  <si>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</si>
  <si>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</si>
  <si>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</si>
  <si>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</si>
  <si>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</si>
  <si>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</si>
  <si>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</si>
  <si>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</si>
  <si>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</si>
  <si>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</si>
  <si>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</si>
  <si>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</si>
  <si>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</si>
  <si>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</si>
  <si>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</si>
  <si>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</si>
  <si>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</si>
  <si>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</si>
  <si>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</si>
  <si>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</si>
  <si>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</si>
  <si>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</si>
  <si>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</si>
  <si>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</si>
  <si>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</si>
  <si>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</si>
  <si>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</si>
  <si>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</si>
  <si>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</si>
  <si>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</si>
  <si>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</si>
  <si>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</si>
  <si>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</si>
  <si>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</si>
  <si>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</si>
  <si>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</si>
  <si>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</si>
  <si>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</si>
  <si>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</si>
  <si>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</si>
  <si>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</si>
  <si>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</si>
  <si>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</si>
  <si>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</si>
  <si>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</si>
  <si>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</si>
  <si>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</si>
  <si>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</si>
  <si>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</si>
  <si>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</si>
  <si>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</si>
  <si>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</si>
  <si>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</si>
  <si>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</si>
  <si>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</si>
  <si>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</si>
  <si>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</si>
  <si>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</si>
  <si>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</si>
  <si>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</si>
  <si>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</si>
  <si>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</si>
  <si>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</si>
  <si>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</si>
  <si>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</si>
  <si>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</si>
  <si>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</si>
  <si>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</si>
  <si>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</si>
  <si>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</si>
  <si>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</si>
  <si>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</si>
  <si>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</si>
  <si>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</si>
  <si>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</si>
  <si>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</si>
  <si>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</si>
  <si>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</si>
  <si>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</si>
  <si>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</si>
  <si>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</si>
  <si>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</si>
  <si>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</si>
  <si>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</si>
  <si>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</si>
  <si>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</si>
  <si>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</si>
  <si>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</si>
  <si>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</si>
  <si>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</si>
  <si>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</si>
  <si>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</si>
  <si>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</si>
  <si>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</si>
  <si>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</si>
  <si>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</si>
  <si>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</si>
  <si>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</si>
  <si>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</si>
  <si>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</si>
  <si>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</si>
  <si>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</si>
  <si>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</si>
  <si>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</si>
  <si>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</si>
  <si>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</si>
  <si>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</si>
  <si>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</si>
  <si>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</si>
  <si>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</si>
  <si>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</si>
  <si>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</si>
  <si>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</si>
  <si>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</si>
  <si>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</si>
  <si>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</si>
  <si>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</si>
  <si>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</si>
  <si>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</si>
  <si>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</si>
  <si>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</si>
  <si>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</si>
  <si>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</si>
  <si>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</si>
  <si>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</si>
  <si>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</si>
  <si>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</si>
  <si>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</si>
  <si>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</si>
  <si>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</si>
  <si>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</si>
  <si>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</si>
  <si>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</si>
  <si>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</si>
  <si>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</si>
  <si>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</si>
  <si>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</si>
  <si>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</si>
  <si>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</si>
  <si>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</si>
  <si>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</si>
  <si>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</si>
  <si>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</si>
  <si>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</si>
  <si>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</si>
  <si>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</si>
  <si>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</si>
  <si>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</si>
  <si>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</si>
  <si>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</si>
  <si>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</si>
  <si>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</si>
  <si>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</si>
  <si>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</si>
  <si>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</si>
  <si>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</si>
  <si>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</si>
  <si>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</si>
  <si>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</si>
  <si>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</si>
  <si>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</si>
  <si>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</si>
  <si>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</si>
  <si>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</si>
  <si>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</si>
  <si>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</si>
  <si>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</si>
  <si>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</si>
  <si>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</si>
  <si>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</si>
  <si>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</si>
  <si>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</si>
  <si>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</si>
  <si>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</si>
  <si>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</si>
  <si>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</si>
  <si>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</si>
  <si>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</si>
  <si>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</si>
  <si>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</si>
  <si>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</si>
  <si>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</si>
  <si>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</si>
  <si>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</si>
  <si>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</si>
  <si>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</si>
  <si>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</si>
  <si>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</si>
  <si>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</si>
  <si>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</si>
  <si>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</si>
  <si>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</si>
  <si>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</si>
  <si>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</si>
  <si>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</si>
  <si>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</si>
  <si>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</si>
  <si>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</si>
  <si>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</si>
  <si>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</si>
  <si>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</si>
  <si>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</si>
  <si>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</si>
  <si>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</si>
  <si>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</si>
  <si>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</si>
  <si>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</si>
  <si>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</si>
  <si>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</si>
  <si>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</si>
  <si>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</si>
  <si>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</si>
  <si>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</si>
  <si>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</si>
  <si>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</si>
  <si>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</si>
  <si>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</si>
  <si>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</si>
  <si>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</si>
  <si>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</si>
  <si>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</si>
  <si>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</si>
  <si>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</si>
  <si>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</si>
  <si>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</si>
  <si>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</si>
  <si>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</si>
  <si>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</si>
  <si>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</si>
  <si>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</si>
  <si>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</si>
  <si>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</si>
  <si>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</si>
  <si>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</si>
  <si>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</si>
  <si>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</si>
  <si>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</si>
  <si>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</si>
  <si>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</si>
  <si>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</si>
  <si>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</si>
  <si>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</si>
  <si>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</si>
  <si>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</si>
  <si>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</si>
  <si>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</si>
  <si>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</si>
  <si>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</si>
  <si>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</si>
  <si>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</si>
  <si>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</si>
  <si>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</si>
  <si>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</si>
  <si>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</si>
  <si>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</si>
  <si>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</si>
  <si>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</si>
  <si>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</si>
  <si>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</si>
  <si>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</si>
  <si>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</si>
  <si>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</si>
  <si>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</si>
  <si>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</si>
  <si>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</si>
  <si>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</si>
  <si>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</si>
  <si>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</si>
  <si>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</si>
  <si>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</si>
  <si>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</si>
  <si>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</si>
  <si>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</si>
  <si>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</si>
  <si>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</si>
  <si>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</si>
  <si>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</si>
  <si>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</si>
  <si>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</si>
  <si>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</si>
  <si>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</si>
  <si>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</si>
  <si>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</si>
  <si>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</si>
  <si>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</si>
  <si>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</si>
  <si>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</si>
  <si>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</si>
  <si>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</si>
  <si>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</si>
  <si>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</si>
  <si>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</si>
  <si>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</si>
  <si>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</si>
  <si>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</si>
  <si>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</si>
  <si>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</si>
  <si>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</si>
  <si>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</si>
  <si>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</si>
  <si>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</si>
  <si>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</si>
  <si>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</si>
  <si>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</si>
  <si>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</si>
  <si>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</si>
  <si>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</si>
  <si>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</si>
  <si>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</si>
  <si>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</si>
  <si>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</si>
  <si>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</si>
  <si>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</si>
  <si>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</si>
  <si>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</si>
  <si>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</si>
  <si>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</si>
  <si>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</si>
  <si>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</si>
  <si>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</si>
  <si>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</si>
  <si>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</si>
  <si>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</si>
  <si>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</si>
  <si>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</si>
  <si>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</si>
  <si>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</si>
  <si>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</si>
  <si>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</si>
  <si>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</si>
  <si>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</si>
  <si>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</si>
  <si>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</si>
  <si>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</si>
  <si>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</si>
  <si>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</si>
  <si>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</si>
  <si>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</si>
  <si>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</si>
  <si>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</si>
  <si>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</si>
  <si>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</si>
  <si>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</si>
  <si>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</si>
  <si>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</si>
  <si>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</si>
  <si>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</si>
  <si>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</si>
  <si>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</si>
  <si>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</si>
  <si>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</si>
  <si>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</si>
  <si>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</si>
  <si>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</si>
  <si>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</si>
  <si>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</si>
  <si>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</si>
  <si>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</si>
  <si>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</si>
  <si>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</si>
  <si>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</si>
  <si>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</si>
  <si>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</si>
  <si>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</si>
  <si>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</si>
  <si>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</si>
  <si>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</si>
  <si>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</si>
  <si>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</si>
  <si>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</si>
  <si>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</si>
  <si>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</si>
  <si>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</si>
  <si>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</si>
  <si>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</si>
  <si>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</si>
  <si>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</si>
  <si>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</si>
  <si>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</si>
  <si>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</si>
  <si>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</si>
  <si>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</si>
  <si>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</si>
  <si>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</si>
  <si>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</si>
  <si>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</si>
  <si>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</si>
  <si>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</si>
  <si>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</si>
  <si>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</si>
  <si>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</si>
  <si>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</si>
  <si>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</si>
  <si>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</si>
  <si>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</si>
  <si>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</si>
  <si>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</si>
  <si>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</si>
  <si>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</si>
  <si>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</si>
  <si>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</si>
  <si>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</si>
  <si>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</si>
  <si>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</si>
  <si>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</si>
  <si>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</si>
  <si>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</si>
  <si>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</si>
  <si>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</si>
  <si>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</si>
  <si>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</si>
  <si>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</si>
  <si>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</si>
  <si>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</si>
  <si>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</si>
  <si>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</si>
  <si>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</si>
  <si>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</si>
  <si>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</si>
  <si>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</si>
  <si>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</si>
  <si>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</si>
  <si>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</si>
  <si>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</si>
  <si>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</si>
  <si>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</si>
  <si>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</si>
  <si>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</si>
  <si>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</si>
  <si>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</si>
  <si>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</si>
  <si>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</si>
  <si>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</si>
  <si>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</si>
  <si>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</si>
  <si>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</si>
  <si>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</si>
  <si>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</si>
  <si>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</si>
  <si>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</si>
  <si>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</si>
  <si>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</si>
  <si>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</si>
  <si>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</si>
  <si>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</si>
  <si>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</si>
  <si>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</si>
  <si>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</si>
  <si>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</si>
  <si>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</si>
  <si>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</si>
  <si>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</si>
  <si>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</si>
  <si>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</si>
  <si>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</si>
  <si>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</si>
  <si>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</si>
  <si>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</si>
  <si>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</si>
  <si>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</si>
  <si>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</si>
  <si>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</si>
  <si>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</si>
  <si>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</si>
  <si>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</si>
  <si>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</si>
  <si>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</si>
  <si>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</si>
  <si>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</si>
  <si>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</si>
  <si>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</si>
  <si>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</si>
  <si>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</si>
  <si>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</si>
  <si>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</si>
  <si>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</si>
  <si>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</si>
  <si>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</si>
  <si>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</si>
  <si>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</si>
  <si>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</si>
  <si>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</si>
  <si>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</si>
  <si>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</si>
  <si>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</si>
  <si>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</si>
  <si>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</si>
  <si>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</si>
  <si>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</si>
  <si>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</si>
  <si>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</si>
  <si>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</si>
  <si>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</si>
  <si>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</si>
  <si>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</si>
  <si>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</si>
  <si>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</si>
  <si>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</si>
  <si>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</si>
  <si>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</si>
  <si>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</si>
  <si>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</si>
  <si>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</si>
  <si>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</si>
  <si>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</si>
  <si>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</si>
  <si>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</si>
  <si>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</si>
  <si>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</si>
  <si>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</si>
  <si>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</si>
  <si>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</si>
  <si>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</si>
  <si>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</si>
  <si>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</si>
  <si>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</si>
  <si>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</si>
  <si>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</si>
  <si>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</si>
  <si>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</si>
  <si>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</si>
  <si>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</si>
  <si>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</si>
  <si>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</si>
  <si>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</si>
  <si>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</si>
  <si>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</si>
  <si>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</si>
  <si>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</si>
  <si>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</si>
  <si>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</si>
  <si>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</si>
  <si>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</si>
  <si>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</si>
  <si>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</si>
  <si>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</si>
  <si>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</si>
  <si>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</si>
  <si>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</si>
  <si>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</si>
  <si>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</si>
  <si>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</si>
  <si>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</si>
  <si>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</si>
  <si>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</si>
  <si>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</si>
  <si>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</si>
  <si>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</si>
  <si>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</si>
  <si>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</si>
  <si>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</si>
  <si>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</si>
  <si>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</si>
  <si>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</si>
  <si>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</si>
  <si>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</si>
  <si>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</si>
  <si>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</si>
  <si>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</si>
  <si>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</si>
  <si>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</si>
  <si>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</si>
  <si>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</si>
  <si>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</si>
  <si>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</si>
  <si>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</si>
  <si>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</si>
  <si>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</si>
  <si>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</si>
  <si>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</si>
  <si>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</si>
  <si>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</si>
  <si>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</si>
  <si>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</si>
  <si>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</si>
  <si>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</si>
  <si>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</si>
  <si>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</si>
  <si>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</si>
  <si>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</si>
  <si>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</si>
  <si>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</si>
  <si>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</si>
  <si>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</si>
  <si>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</si>
  <si>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</si>
  <si>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</si>
  <si>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</si>
  <si>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</si>
  <si>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</si>
  <si>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</si>
  <si>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</si>
  <si>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</si>
  <si>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</si>
  <si>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</si>
  <si>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</si>
  <si>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</si>
  <si>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</si>
  <si>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</si>
  <si>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</si>
  <si>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</si>
  <si>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</si>
  <si>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</si>
  <si>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</si>
  <si>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</si>
  <si>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</si>
  <si>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</si>
  <si>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</si>
  <si>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</si>
  <si>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</si>
  <si>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</si>
  <si>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</si>
  <si>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</si>
  <si>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</si>
  <si>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</si>
  <si>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</si>
  <si>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</si>
  <si>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</si>
  <si>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</si>
  <si>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</si>
  <si>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</si>
  <si>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</si>
  <si>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</si>
  <si>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</si>
  <si>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</si>
  <si>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</si>
  <si>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</si>
  <si>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</si>
  <si>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</si>
  <si>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</si>
  <si>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</si>
  <si>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</si>
  <si>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</si>
  <si>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</si>
  <si>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</si>
  <si>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</si>
  <si>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</si>
  <si>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</si>
  <si>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</si>
  <si>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</si>
  <si>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</si>
  <si>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</si>
  <si>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</si>
  <si>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</si>
  <si>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</si>
  <si>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</si>
  <si>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</si>
  <si>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</si>
  <si>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</si>
  <si>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</si>
  <si>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</si>
  <si>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</si>
  <si>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</si>
  <si>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</si>
  <si>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</si>
  <si>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</si>
  <si>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</si>
  <si>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</si>
  <si>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</si>
  <si>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</si>
  <si>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</si>
  <si>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</si>
  <si>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</si>
  <si>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</si>
  <si>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</si>
  <si>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</si>
  <si>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</si>
  <si>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</si>
  <si>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</si>
  <si>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</si>
  <si>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</si>
  <si>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</si>
  <si>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</si>
  <si>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</si>
  <si>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</si>
  <si>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</si>
  <si>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</si>
  <si>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</si>
  <si>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</si>
  <si>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</si>
  <si>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</si>
  <si>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</si>
  <si>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</si>
  <si>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</si>
  <si>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</si>
  <si>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</si>
  <si>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</si>
  <si>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</si>
  <si>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</si>
  <si>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</si>
  <si>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</si>
  <si>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</si>
  <si>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</si>
  <si>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</si>
  <si>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</si>
  <si>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</si>
  <si>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</si>
  <si>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</si>
  <si>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</si>
  <si>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</si>
  <si>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</si>
  <si>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</si>
  <si>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</si>
  <si>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</si>
  <si>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</si>
  <si>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</si>
  <si>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</si>
  <si>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</si>
  <si>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</si>
  <si>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</si>
  <si>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</si>
  <si>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</si>
  <si>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</si>
  <si>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</si>
  <si>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</si>
  <si>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</si>
  <si>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</si>
  <si>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</si>
  <si>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</si>
  <si>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</si>
  <si>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</si>
  <si>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</si>
  <si>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</si>
  <si>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</si>
  <si>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</si>
  <si>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</si>
  <si>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</si>
  <si>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</si>
  <si>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</si>
  <si>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</si>
  <si>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</si>
  <si>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</si>
  <si>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</si>
  <si>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</si>
  <si>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</si>
  <si>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</si>
  <si>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</si>
  <si>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</si>
  <si>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</si>
  <si>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</si>
  <si>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</si>
  <si>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</si>
  <si>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</si>
  <si>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</si>
  <si>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</si>
  <si>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</si>
  <si>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</si>
  <si>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</si>
  <si>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</si>
  <si>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</si>
  <si>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</si>
  <si>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</si>
  <si>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</si>
  <si>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</si>
  <si>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</si>
  <si>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</si>
  <si>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</si>
  <si>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</si>
  <si>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</si>
  <si>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</si>
  <si>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</si>
  <si>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</si>
  <si>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</si>
  <si>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</si>
  <si>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</si>
  <si>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</si>
  <si>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</si>
  <si>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</si>
  <si>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</si>
  <si>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</si>
  <si>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</si>
  <si>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</si>
  <si>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</si>
  <si>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</si>
  <si>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</si>
  <si>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</si>
  <si>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</si>
  <si>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</si>
  <si>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</si>
  <si>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</si>
  <si>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</si>
  <si>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</si>
  <si>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</si>
  <si>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</si>
  <si>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</si>
  <si>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</si>
  <si>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</si>
  <si>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</si>
  <si>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</si>
  <si>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</si>
  <si>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</si>
  <si>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</si>
  <si>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</si>
  <si>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</si>
  <si>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</si>
  <si>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</si>
  <si>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</si>
  <si>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</si>
  <si>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</si>
  <si>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</si>
  <si>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</si>
  <si>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</si>
  <si>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</si>
  <si>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</si>
  <si>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</si>
  <si>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</si>
  <si>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</si>
  <si>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</si>
  <si>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</si>
  <si>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</si>
  <si>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</si>
  <si>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</si>
  <si>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</si>
  <si>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</si>
  <si>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</si>
  <si>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</si>
  <si>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</si>
  <si>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</si>
  <si>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</si>
  <si>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</si>
  <si>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</si>
  <si>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</si>
  <si>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</si>
  <si>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</si>
  <si>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</si>
  <si>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</si>
  <si>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</si>
  <si>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</si>
  <si>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</si>
  <si>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</si>
  <si>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</si>
  <si>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</si>
  <si>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</si>
  <si>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</si>
  <si>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</si>
  <si>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</si>
  <si>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</si>
  <si>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</si>
  <si>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</si>
  <si>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</si>
  <si>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</si>
  <si>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</si>
  <si>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</si>
  <si>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</si>
  <si>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</si>
  <si>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</si>
  <si>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</si>
  <si>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</si>
  <si>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</si>
  <si>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</si>
  <si>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</si>
  <si>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</si>
  <si>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</si>
  <si>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</si>
  <si>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</si>
  <si>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</si>
  <si>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</si>
  <si>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</si>
  <si>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</si>
  <si>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</si>
  <si>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</si>
  <si>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</si>
  <si>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</si>
  <si>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</si>
  <si>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</si>
  <si>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</si>
  <si>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</si>
  <si>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</si>
  <si>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</si>
  <si>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</si>
  <si>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</si>
  <si>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</si>
  <si>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</si>
  <si>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</si>
  <si>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</si>
  <si>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</si>
  <si>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</si>
  <si>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</si>
  <si>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</si>
  <si>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</si>
  <si>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</si>
  <si>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</si>
  <si>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</si>
  <si>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</si>
  <si>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</si>
  <si>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</si>
  <si>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</si>
  <si>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</si>
  <si>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</si>
  <si>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</si>
  <si>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</si>
  <si>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</si>
  <si>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</si>
  <si>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</si>
  <si>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</si>
  <si>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</si>
  <si>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</si>
  <si>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</si>
  <si>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</si>
  <si>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</si>
  <si>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</si>
  <si>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</si>
  <si>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</si>
  <si>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</si>
  <si>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</si>
  <si>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</si>
  <si>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</si>
  <si>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</si>
  <si>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</si>
  <si>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</si>
  <si>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</si>
  <si>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</si>
  <si>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</si>
  <si>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</si>
  <si>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</si>
  <si>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</si>
  <si>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</si>
  <si>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</si>
  <si>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</si>
  <si>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</si>
  <si>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</si>
  <si>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</si>
  <si>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</si>
  <si>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</si>
  <si>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</si>
  <si>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</si>
  <si>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</si>
  <si>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</si>
  <si>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</si>
  <si>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</si>
  <si>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</si>
  <si>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</si>
  <si>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</si>
  <si>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</si>
  <si>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</si>
  <si>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</si>
  <si>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</si>
  <si>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</si>
  <si>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</si>
  <si>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</si>
  <si>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</si>
  <si>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</si>
  <si>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</si>
  <si>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</si>
  <si>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</si>
  <si>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</si>
  <si>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</si>
  <si>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</si>
  <si>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</si>
  <si>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</si>
  <si>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</si>
  <si>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</si>
  <si>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</si>
  <si>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</si>
  <si>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</si>
  <si>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</si>
  <si>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</si>
  <si>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</si>
  <si>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</si>
  <si>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</si>
  <si>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</si>
  <si>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</si>
  <si>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</si>
  <si>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</si>
  <si>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</si>
  <si>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</si>
  <si>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</si>
  <si>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</si>
  <si>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</si>
  <si>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</si>
  <si>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</si>
  <si>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</si>
  <si>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</si>
  <si>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</si>
  <si>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</si>
  <si>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</si>
  <si>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</si>
  <si>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</si>
  <si>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</si>
  <si>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</si>
  <si>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</si>
  <si>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</si>
  <si>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</si>
  <si>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</si>
  <si>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</si>
  <si>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</si>
  <si>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</si>
  <si>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</si>
  <si>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</si>
  <si>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</si>
  <si>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</si>
  <si>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</si>
  <si>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</si>
  <si>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</si>
  <si>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</si>
  <si>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</si>
  <si>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</si>
  <si>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</si>
  <si>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</si>
  <si>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</si>
  <si>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</si>
  <si>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</si>
  <si>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</si>
  <si>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</si>
  <si>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</si>
  <si>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</si>
  <si>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</si>
  <si>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</si>
  <si>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</si>
  <si>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</si>
  <si>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</si>
  <si>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</si>
  <si>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</si>
  <si>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</si>
  <si>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</si>
  <si>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</si>
  <si>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</si>
  <si>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</si>
  <si>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</si>
  <si>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</si>
  <si>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</si>
  <si>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</si>
  <si>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</si>
  <si>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</si>
  <si>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</si>
  <si>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</si>
  <si>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</si>
  <si>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</si>
  <si>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</si>
  <si>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</si>
  <si>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</si>
  <si>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</si>
  <si>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</si>
  <si>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</si>
  <si>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</si>
  <si>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</si>
  <si>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</si>
  <si>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</si>
  <si>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</si>
  <si>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</si>
  <si>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</si>
  <si>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</si>
  <si>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</si>
  <si>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</si>
  <si>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</si>
  <si>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</si>
  <si>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</si>
  <si>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</si>
  <si>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</si>
  <si>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</si>
  <si>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</si>
  <si>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</si>
  <si>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</si>
  <si>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</si>
  <si>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</si>
  <si>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</si>
  <si>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</si>
  <si>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</si>
  <si>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</si>
  <si>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</si>
  <si>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</si>
  <si>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</si>
  <si>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</si>
  <si>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</si>
  <si>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</si>
  <si>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</si>
  <si>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</si>
  <si>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</si>
  <si>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</si>
  <si>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</si>
  <si>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</si>
  <si>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</si>
  <si>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</si>
  <si>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</si>
  <si>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</si>
  <si>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</si>
  <si>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</si>
  <si>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</si>
  <si>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</si>
  <si>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</si>
  <si>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</si>
  <si>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</si>
  <si>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</si>
  <si>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</si>
  <si>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</si>
  <si>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</si>
  <si>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</si>
  <si>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</si>
  <si>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</si>
  <si>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</si>
  <si>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</si>
  <si>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</si>
  <si>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</si>
  <si>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</si>
  <si>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</si>
  <si>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</si>
  <si>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</si>
  <si>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</si>
  <si>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</si>
  <si>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</si>
  <si>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</si>
  <si>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</si>
  <si>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</si>
  <si>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</si>
  <si>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</si>
  <si>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</si>
  <si>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</si>
  <si>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</si>
  <si>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</si>
  <si>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</si>
  <si>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</si>
  <si>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</si>
  <si>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</si>
  <si>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</si>
  <si>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</si>
  <si>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</si>
  <si>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</si>
  <si>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</si>
  <si>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</si>
  <si>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</si>
  <si>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</si>
  <si>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</si>
  <si>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</si>
  <si>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</si>
  <si>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</si>
  <si>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</si>
  <si>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</si>
  <si>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</si>
  <si>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</si>
  <si>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</si>
  <si>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</si>
  <si>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</si>
  <si>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</si>
  <si>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</si>
  <si>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</si>
  <si>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</si>
  <si>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</si>
  <si>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</si>
  <si>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</si>
  <si>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</si>
  <si>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</si>
  <si>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</si>
  <si>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</si>
  <si>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</si>
  <si>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</si>
  <si>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</si>
  <si>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</si>
  <si>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</si>
  <si>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</si>
  <si>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</si>
  <si>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</si>
  <si>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</si>
  <si>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</si>
  <si>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</si>
  <si>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</si>
  <si>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</si>
  <si>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</si>
  <si>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</si>
  <si>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</si>
  <si>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</si>
  <si>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</si>
  <si>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</si>
  <si>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</si>
  <si>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</si>
  <si>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</si>
  <si>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</si>
  <si>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</si>
  <si>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</si>
  <si>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</si>
  <si>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</si>
  <si>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</si>
  <si>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</si>
  <si>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</si>
  <si>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</si>
  <si>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</si>
  <si>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</si>
  <si>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</si>
  <si>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</si>
  <si>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</si>
  <si>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</si>
  <si>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</si>
  <si>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</si>
  <si>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</si>
  <si>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</si>
  <si>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</si>
  <si>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</si>
  <si>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</si>
  <si>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</si>
  <si>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</si>
  <si>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</si>
  <si>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</si>
  <si>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</si>
  <si>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</si>
  <si>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</si>
  <si>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</si>
  <si>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</si>
  <si>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</si>
  <si>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</si>
  <si>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</si>
  <si>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</si>
  <si>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</si>
  <si>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</si>
  <si>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</si>
  <si>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</si>
  <si>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</si>
  <si>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</si>
  <si>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</si>
  <si>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</si>
  <si>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</si>
  <si>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</si>
  <si>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</si>
  <si>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</si>
  <si>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</si>
  <si>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</si>
  <si>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</si>
  <si>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</si>
  <si>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</si>
  <si>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</si>
  <si>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</si>
  <si>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</si>
  <si>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</si>
  <si>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</si>
  <si>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</si>
  <si>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</si>
  <si>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</si>
  <si>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</si>
  <si>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</si>
  <si>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</si>
  <si>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</si>
  <si>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</si>
  <si>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</si>
  <si>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</si>
  <si>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</si>
  <si>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</si>
  <si>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</si>
  <si>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</si>
  <si>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</si>
  <si>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</si>
  <si>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</si>
  <si>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</si>
  <si>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</si>
  <si>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</si>
  <si>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</si>
  <si>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</si>
  <si>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</si>
  <si>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</si>
  <si>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</si>
  <si>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</si>
  <si>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</si>
  <si>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</si>
  <si>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</si>
  <si>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</si>
  <si>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</si>
  <si>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</si>
  <si>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</si>
  <si>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</si>
  <si>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</si>
  <si>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</si>
  <si>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</si>
  <si>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</si>
  <si>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</si>
  <si>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</si>
  <si>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</si>
  <si>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</si>
  <si>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</si>
  <si>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</si>
  <si>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</si>
  <si>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</si>
  <si>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</si>
  <si>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</si>
  <si>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</si>
  <si>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</si>
  <si>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</si>
  <si>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</si>
  <si>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</si>
  <si>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</si>
  <si>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</si>
  <si>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</si>
  <si>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</si>
  <si>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</si>
  <si>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</si>
  <si>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</si>
  <si>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</si>
  <si>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</si>
  <si>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</si>
  <si>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</si>
  <si>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</si>
  <si>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</si>
  <si>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</si>
  <si>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</si>
  <si>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</si>
  <si>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</si>
  <si>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</si>
  <si>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</si>
  <si>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</si>
  <si>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</si>
  <si>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</si>
  <si>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</si>
  <si>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</si>
  <si>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</si>
  <si>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</si>
  <si>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</si>
  <si>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</si>
  <si>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</si>
  <si>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</si>
  <si>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</si>
  <si>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</si>
  <si>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</si>
  <si>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</si>
  <si>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</si>
  <si>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</si>
  <si>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</si>
  <si>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</si>
  <si>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</si>
  <si>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</si>
  <si>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</si>
  <si>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</si>
  <si>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</si>
  <si>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</si>
  <si>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</si>
  <si>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</si>
  <si>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</si>
  <si>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</si>
  <si>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</si>
  <si>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</si>
  <si>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</si>
  <si>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</si>
  <si>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</si>
  <si>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</si>
  <si>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</si>
  <si>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</si>
  <si>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</si>
  <si>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</si>
  <si>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</si>
  <si>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</si>
  <si>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</si>
  <si>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</si>
  <si>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</si>
  <si>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</si>
  <si>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</si>
  <si>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</si>
  <si>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</si>
  <si>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</si>
  <si>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</si>
  <si>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</si>
  <si>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</si>
  <si>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</si>
  <si>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</si>
  <si>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</si>
  <si>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</si>
  <si>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</si>
  <si>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</si>
  <si>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</si>
  <si>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</si>
  <si>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</si>
  <si>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</si>
  <si>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</si>
  <si>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</si>
  <si>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</si>
  <si>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</si>
  <si>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</si>
  <si>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</si>
  <si>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</si>
  <si>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</si>
  <si>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</si>
  <si>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</si>
  <si>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</si>
  <si>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</si>
  <si>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</si>
  <si>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</si>
  <si>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</si>
  <si>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</si>
  <si>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</si>
  <si>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</si>
  <si>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</si>
  <si>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</si>
  <si>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</si>
  <si>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</si>
  <si>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</si>
  <si>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</si>
  <si>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</si>
  <si>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</si>
  <si>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</si>
  <si>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</si>
  <si>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</si>
  <si>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</si>
  <si>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</si>
  <si>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</si>
  <si>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</si>
  <si>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</si>
  <si>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</si>
  <si>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</si>
  <si>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</si>
  <si>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</si>
  <si>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</si>
  <si>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</si>
  <si>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</si>
  <si>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</si>
  <si>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</si>
  <si>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</si>
  <si>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</si>
  <si>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</si>
  <si>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</si>
  <si>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</si>
  <si>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</si>
  <si>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</si>
  <si>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</si>
  <si>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</si>
  <si>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</si>
  <si>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</si>
  <si>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</si>
  <si>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</si>
  <si>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</si>
  <si>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</si>
  <si>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</si>
  <si>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</si>
  <si>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</si>
  <si>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</si>
  <si>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</si>
  <si>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</si>
  <si>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</si>
  <si>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</si>
  <si>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</si>
  <si>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</si>
  <si>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</si>
  <si>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</si>
  <si>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</si>
  <si>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</si>
  <si>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</si>
  <si>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</si>
  <si>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</si>
  <si>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</si>
  <si>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</si>
  <si>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</si>
  <si>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</si>
  <si>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</si>
  <si>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</si>
  <si>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</si>
  <si>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</si>
  <si>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</si>
  <si>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</si>
  <si>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</si>
  <si>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</si>
  <si>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</si>
  <si>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</si>
  <si>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</si>
  <si>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</si>
  <si>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</si>
  <si>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</si>
  <si>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</si>
  <si>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</si>
  <si>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</si>
  <si>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</si>
  <si>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</si>
  <si>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</si>
  <si>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</si>
  <si>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</si>
  <si>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</si>
  <si>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</si>
  <si>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</si>
  <si>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</si>
  <si>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</si>
  <si>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</si>
  <si>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</si>
  <si>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</si>
  <si>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</si>
  <si>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</si>
  <si>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</si>
  <si>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</si>
  <si>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</si>
  <si>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</si>
  <si>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</si>
  <si>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</si>
  <si>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</si>
  <si>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</si>
  <si>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</si>
  <si>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</si>
  <si>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</si>
  <si>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</si>
  <si>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</si>
  <si>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</si>
  <si>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</si>
  <si>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</si>
  <si>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</si>
  <si>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</si>
  <si>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</si>
  <si>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</si>
  <si>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</si>
  <si>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</si>
  <si>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</si>
  <si>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</si>
  <si>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</si>
  <si>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</si>
  <si>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</si>
  <si>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</si>
  <si>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</si>
  <si>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</si>
  <si>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</si>
  <si>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</si>
  <si>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</si>
  <si>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</si>
  <si>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</si>
  <si>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</si>
  <si>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</si>
  <si>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</si>
  <si>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</si>
  <si>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</si>
  <si>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</si>
  <si>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</si>
  <si>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</si>
  <si>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</si>
  <si>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</si>
  <si>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</si>
  <si>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</si>
  <si>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</si>
  <si>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</si>
  <si>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</si>
  <si>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</si>
  <si>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</si>
  <si>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</si>
  <si>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</si>
  <si>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</si>
  <si>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</si>
  <si>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</si>
  <si>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</si>
  <si>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</si>
  <si>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</si>
  <si>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</si>
  <si>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</si>
  <si>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</si>
  <si>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</si>
  <si>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</si>
  <si>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</si>
  <si>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</si>
  <si>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</si>
  <si>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</si>
  <si>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</si>
  <si>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</si>
  <si>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</si>
  <si>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</si>
  <si>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</si>
  <si>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</si>
  <si>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</si>
  <si>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</si>
  <si>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</si>
  <si>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</si>
  <si>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</si>
  <si>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</si>
  <si>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</si>
  <si>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</si>
  <si>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</si>
  <si>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</si>
  <si>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</si>
  <si>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</si>
  <si>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</si>
  <si>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</si>
  <si>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</si>
  <si>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</si>
  <si>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</si>
  <si>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</si>
  <si>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</si>
  <si>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</si>
  <si>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</si>
  <si>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</si>
  <si>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</si>
  <si>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</si>
  <si>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</si>
  <si>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</si>
  <si>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</si>
  <si>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</si>
  <si>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</si>
  <si>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</si>
  <si>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</si>
  <si>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</si>
  <si>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</si>
  <si>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</si>
  <si>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</si>
  <si>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</si>
  <si>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</si>
  <si>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</si>
  <si>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</si>
  <si>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</si>
  <si>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</si>
  <si>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</si>
  <si>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</si>
  <si>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</si>
  <si>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</si>
  <si>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</si>
  <si>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</si>
  <si>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</si>
  <si>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</si>
  <si>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</si>
  <si>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</si>
  <si>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</si>
  <si>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</si>
  <si>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</si>
  <si>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</si>
  <si>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</si>
  <si>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</si>
  <si>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</si>
  <si>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</si>
  <si>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</si>
  <si>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</si>
  <si>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</si>
  <si>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</si>
  <si>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</si>
  <si>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</si>
  <si>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</si>
  <si>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</si>
  <si>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</si>
  <si>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</si>
  <si>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</si>
  <si>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</si>
  <si>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</si>
  <si>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</si>
  <si>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</si>
  <si>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</si>
  <si>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</si>
  <si>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</si>
  <si>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</si>
  <si>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</si>
  <si>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</si>
  <si>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</si>
  <si>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</si>
  <si>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</si>
  <si>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</si>
  <si>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</si>
  <si>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</si>
  <si>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</si>
  <si>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</si>
  <si>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</si>
  <si>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</si>
  <si>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</si>
  <si>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</si>
  <si>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</si>
  <si>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</si>
  <si>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</si>
  <si>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</si>
  <si>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</si>
  <si>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</si>
  <si>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</si>
  <si>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</si>
  <si>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</si>
  <si>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</si>
  <si>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</si>
  <si>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</si>
  <si>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</si>
  <si>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</si>
  <si>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</si>
  <si>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</si>
  <si>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</si>
  <si>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</si>
  <si>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</si>
  <si>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</si>
  <si>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</si>
  <si>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</si>
  <si>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</si>
  <si>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</si>
  <si>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</si>
  <si>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</si>
  <si>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</si>
  <si>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</si>
  <si>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</si>
  <si>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</si>
  <si>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</si>
  <si>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</si>
  <si>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</si>
  <si>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</si>
  <si>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</si>
  <si>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</si>
  <si>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</si>
  <si>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</si>
  <si>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</si>
  <si>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</si>
  <si>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</si>
  <si>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</si>
  <si>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</si>
  <si>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</si>
  <si>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</si>
  <si>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</si>
  <si>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</si>
  <si>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</si>
  <si>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</si>
  <si>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</si>
  <si>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</si>
  <si>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</si>
  <si>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</si>
  <si>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</si>
  <si>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</si>
  <si>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</si>
  <si>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</si>
  <si>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</si>
  <si>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</si>
  <si>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</si>
  <si>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</si>
  <si>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</si>
  <si>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</si>
  <si>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</si>
  <si>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</si>
  <si>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</si>
  <si>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</si>
  <si>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</si>
  <si>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</si>
  <si>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</si>
  <si>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</si>
  <si>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</si>
  <si>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</si>
  <si>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</si>
  <si>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</si>
  <si>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</si>
  <si>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</si>
  <si>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</si>
  <si>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</si>
  <si>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</si>
  <si>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</si>
  <si>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</si>
  <si>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</si>
  <si>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</si>
  <si>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</si>
  <si>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</si>
  <si>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</si>
  <si>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</si>
  <si>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</si>
  <si>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</si>
  <si>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</si>
  <si>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</si>
  <si>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</si>
  <si>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</si>
  <si>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</si>
  <si>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</si>
  <si>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</si>
  <si>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</si>
  <si>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</si>
  <si>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</si>
  <si>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</si>
  <si>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</si>
  <si>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</si>
  <si>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</si>
  <si>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</si>
  <si>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</si>
  <si>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</si>
  <si>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</si>
  <si>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</si>
  <si>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</si>
  <si>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</si>
  <si>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</si>
  <si>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</si>
  <si>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</si>
  <si>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</si>
  <si>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</si>
  <si>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</si>
  <si>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</si>
  <si>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</si>
  <si>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</si>
  <si>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</si>
  <si>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</si>
  <si>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</si>
  <si>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</si>
  <si>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</si>
  <si>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</si>
  <si>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</si>
  <si>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</si>
  <si>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</si>
  <si>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</si>
  <si>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</si>
  <si>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</si>
  <si>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</si>
  <si>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</si>
  <si>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</si>
  <si>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</si>
  <si>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</si>
  <si>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</si>
  <si>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</si>
  <si>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</si>
  <si>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</si>
  <si>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</si>
  <si>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</si>
  <si>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</si>
  <si>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</si>
  <si>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</si>
  <si>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</si>
  <si>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</si>
  <si>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</si>
  <si>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</si>
  <si>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</si>
  <si>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</si>
  <si>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</si>
  <si>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</si>
  <si>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</si>
  <si>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</si>
  <si>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</si>
  <si>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</si>
  <si>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</si>
  <si>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</si>
  <si>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</si>
  <si>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</si>
  <si>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</si>
  <si>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</si>
  <si>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</si>
  <si>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</si>
  <si>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</si>
  <si>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</si>
  <si>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</si>
  <si>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</si>
  <si>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</si>
  <si>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</si>
  <si>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</si>
  <si>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</si>
  <si>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</si>
  <si>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</si>
  <si>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</si>
  <si>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</si>
  <si>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</si>
  <si>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</si>
  <si>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</si>
  <si>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</si>
  <si>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</si>
  <si>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</si>
  <si>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</si>
  <si>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</si>
  <si>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</si>
  <si>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</si>
  <si>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</si>
  <si>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</si>
  <si>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</si>
  <si>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</si>
  <si>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</si>
  <si>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</si>
  <si>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</si>
  <si>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</si>
  <si>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</si>
  <si>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</si>
  <si>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</si>
  <si>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</si>
  <si>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</si>
  <si>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</si>
  <si>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</si>
  <si>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</si>
  <si>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</si>
  <si>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</si>
  <si>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</si>
  <si>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</si>
  <si>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</si>
  <si>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</si>
  <si>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</si>
  <si>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</si>
  <si>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</si>
  <si>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</si>
  <si>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</si>
  <si>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</si>
  <si>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</si>
  <si>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</si>
  <si>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</si>
  <si>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</si>
  <si>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</si>
  <si>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</si>
  <si>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</si>
  <si>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</si>
  <si>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</si>
  <si>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</si>
  <si>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</si>
  <si>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</si>
  <si>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</si>
  <si>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</si>
  <si>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</si>
  <si>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</si>
  <si>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</si>
  <si>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</si>
  <si>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</si>
  <si>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</si>
  <si>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</si>
  <si>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</si>
  <si>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</si>
  <si>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</si>
  <si>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</si>
  <si>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</si>
  <si>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</si>
  <si>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</si>
  <si>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</si>
  <si>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</si>
  <si>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</si>
  <si>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</si>
  <si>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</si>
  <si>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</si>
  <si>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</si>
  <si>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</si>
  <si>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</si>
  <si>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</si>
  <si>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</si>
  <si>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</si>
  <si>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</si>
  <si>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</si>
  <si>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</si>
  <si>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</si>
  <si>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</si>
  <si>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</si>
  <si>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</si>
  <si>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</si>
  <si>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</si>
  <si>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</si>
  <si>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</si>
  <si>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</si>
  <si>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</si>
  <si>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</si>
  <si>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</si>
  <si>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</si>
  <si>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</si>
  <si>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</si>
  <si>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</si>
  <si>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</si>
  <si>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</si>
  <si>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</si>
  <si>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</si>
  <si>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</si>
  <si>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</si>
  <si>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</si>
  <si>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</si>
  <si>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</si>
  <si>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</si>
  <si>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</si>
  <si>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</si>
  <si>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</si>
  <si>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</si>
  <si>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</si>
  <si>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</si>
  <si>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</si>
  <si>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</si>
  <si>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</si>
  <si>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</si>
  <si>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</si>
  <si>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</si>
  <si>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</si>
  <si>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</si>
  <si>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</si>
  <si>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</si>
  <si>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</si>
  <si>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</si>
  <si>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</si>
  <si>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</si>
  <si>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</si>
  <si>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</si>
  <si>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</si>
  <si>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</si>
  <si>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</si>
  <si>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</si>
  <si>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</si>
  <si>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</si>
  <si>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</si>
  <si>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</si>
  <si>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</si>
  <si>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</si>
  <si>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</si>
  <si>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</si>
  <si>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</si>
  <si>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</si>
  <si>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</si>
  <si>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</si>
  <si>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</si>
  <si>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</si>
  <si>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</si>
  <si>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</si>
  <si>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</si>
  <si>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</si>
  <si>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</si>
  <si>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</si>
  <si>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</si>
  <si>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</si>
  <si>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</si>
  <si>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</si>
  <si>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</si>
  <si>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</si>
  <si>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</si>
  <si>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</si>
  <si>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</si>
  <si>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</si>
  <si>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</si>
  <si>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</si>
  <si>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</si>
  <si>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</si>
  <si>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</si>
  <si>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</si>
  <si>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</si>
  <si>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</si>
  <si>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</si>
  <si>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</si>
  <si>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</si>
  <si>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</si>
  <si>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</si>
  <si>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</si>
  <si>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</si>
  <si>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</si>
  <si>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</si>
  <si>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</si>
  <si>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</si>
  <si>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</si>
  <si>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</si>
  <si>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</si>
  <si>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</si>
  <si>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</si>
  <si>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</si>
  <si>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</si>
  <si>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</si>
  <si>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</si>
  <si>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</si>
  <si>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</si>
  <si>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</si>
  <si>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</si>
  <si>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</si>
  <si>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</si>
  <si>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</si>
  <si>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</si>
  <si>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</si>
  <si>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</si>
  <si>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</si>
  <si>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</si>
  <si>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</si>
  <si>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</si>
  <si>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</si>
  <si>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</si>
  <si>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</si>
  <si>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</si>
  <si>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</si>
  <si>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</si>
  <si>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</si>
  <si>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</si>
  <si>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</si>
  <si>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</si>
  <si>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</si>
  <si>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</si>
  <si>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</si>
  <si>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</si>
  <si>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</si>
  <si>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</si>
  <si>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</si>
  <si>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</si>
  <si>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</si>
  <si>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</si>
  <si>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</si>
  <si>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</si>
  <si>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</si>
  <si>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</si>
  <si>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</si>
  <si>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</si>
  <si>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</si>
  <si>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</si>
  <si>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</si>
  <si>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</si>
  <si>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</si>
  <si>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</si>
  <si>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</si>
  <si>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</si>
  <si>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</si>
  <si>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</si>
  <si>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</si>
  <si>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</si>
  <si>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</si>
  <si>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</si>
  <si>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</si>
  <si>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</si>
  <si>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</si>
  <si>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</si>
  <si>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</si>
  <si>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</si>
  <si>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</si>
  <si>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</si>
  <si>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</si>
  <si>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</si>
  <si>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</si>
  <si>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</si>
  <si>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</si>
  <si>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</si>
  <si>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</si>
  <si>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</si>
  <si>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</si>
  <si>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</si>
  <si>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</si>
  <si>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</si>
  <si>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</si>
  <si>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</si>
  <si>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</si>
  <si>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</si>
  <si>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</si>
  <si>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</si>
  <si>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</si>
  <si>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</si>
  <si>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</si>
  <si>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</si>
  <si>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</si>
  <si>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</si>
  <si>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</si>
  <si>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</si>
  <si>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</si>
  <si>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</si>
  <si>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</si>
  <si>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</si>
  <si>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</si>
  <si>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</si>
  <si>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</si>
  <si>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</si>
  <si>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</si>
  <si>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</si>
  <si>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</si>
  <si>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</si>
  <si>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</si>
  <si>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</si>
  <si>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</si>
  <si>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</si>
  <si>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</si>
  <si>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</si>
  <si>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</si>
  <si>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</si>
  <si>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</si>
  <si>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</si>
  <si>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</si>
  <si>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</si>
  <si>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</si>
  <si>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</si>
  <si>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</si>
  <si>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</si>
  <si>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</si>
  <si>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</si>
  <si>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</si>
  <si>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</si>
  <si>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</si>
  <si>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</si>
  <si>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</si>
  <si>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</si>
  <si>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</si>
  <si>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</si>
  <si>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</si>
  <si>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</si>
  <si>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</si>
  <si>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</si>
  <si>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</si>
  <si>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</si>
  <si>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</si>
  <si>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</si>
  <si>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</si>
  <si>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</si>
  <si>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</si>
  <si>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</si>
  <si>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</si>
  <si>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</si>
  <si>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</si>
  <si>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</si>
  <si>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</si>
  <si>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</si>
  <si>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</si>
  <si>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</si>
  <si>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</si>
  <si>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</si>
  <si>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</si>
  <si>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</si>
  <si>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</si>
  <si>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</si>
  <si>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</si>
  <si>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</si>
  <si>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</si>
  <si>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</si>
  <si>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</si>
  <si>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</si>
  <si>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</si>
  <si>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</si>
  <si>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</si>
  <si>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</si>
  <si>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</si>
  <si>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</si>
  <si>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</si>
  <si>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</si>
  <si>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</si>
  <si>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</si>
  <si>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</si>
  <si>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</si>
  <si>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</si>
  <si>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</si>
  <si>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</si>
  <si>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</si>
  <si>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</si>
  <si>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</si>
  <si>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</si>
  <si>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</si>
  <si>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</si>
  <si>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</si>
  <si>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</si>
  <si>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</si>
  <si>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</si>
  <si>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</si>
  <si>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</si>
  <si>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</si>
  <si>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</si>
  <si>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</si>
  <si>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</si>
  <si>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</si>
  <si>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</si>
  <si>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</si>
  <si>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</si>
  <si>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</si>
  <si>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</si>
  <si>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</si>
  <si>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</si>
  <si>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</si>
  <si>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</si>
  <si>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</si>
  <si>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</si>
  <si>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</si>
  <si>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</si>
  <si>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</si>
  <si>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</si>
  <si>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</si>
  <si>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</si>
  <si>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</si>
  <si>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</si>
  <si>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</si>
  <si>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</si>
  <si>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</si>
  <si>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</si>
  <si>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</si>
  <si>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</si>
  <si>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</si>
  <si>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</si>
  <si>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</si>
  <si>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</si>
  <si>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</si>
  <si>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</si>
  <si>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</si>
  <si>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</si>
  <si>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</si>
  <si>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</si>
  <si>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</si>
  <si>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</si>
  <si>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</si>
  <si>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</si>
  <si>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</si>
  <si>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</si>
  <si>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</si>
  <si>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</si>
  <si>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</si>
  <si>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</si>
  <si>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</si>
  <si>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</si>
  <si>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</si>
  <si>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</si>
  <si>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</si>
  <si>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</si>
  <si>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</si>
  <si>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</si>
  <si>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</si>
  <si>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</si>
  <si>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</si>
  <si>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</si>
  <si>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</si>
  <si>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</si>
  <si>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</si>
  <si>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</si>
  <si>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</si>
  <si>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</si>
  <si>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</si>
  <si>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</si>
  <si>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</si>
  <si>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</si>
  <si>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</si>
  <si>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</si>
  <si>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</si>
  <si>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</si>
  <si>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</si>
  <si>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</si>
  <si>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</si>
  <si>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</si>
  <si>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</si>
  <si>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</si>
  <si>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</si>
  <si>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</si>
  <si>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</si>
  <si>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</si>
  <si>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</si>
  <si>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</si>
  <si>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</si>
  <si>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</si>
  <si>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</si>
  <si>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</si>
  <si>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</si>
  <si>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</si>
  <si>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</si>
  <si>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</si>
  <si>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</si>
  <si>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ТУ ДСА України в Харкiвській областi</t>
  </si>
  <si>
    <t>61050. Харківська область.м. Харків</t>
  </si>
  <si>
    <t>м-н Руднєва</t>
  </si>
  <si>
    <t/>
  </si>
  <si>
    <t>В.В. Остапенко</t>
  </si>
  <si>
    <t>К.В. Курченко</t>
  </si>
  <si>
    <t>+38(057)7324712</t>
  </si>
  <si>
    <t>kurchenko@hr.court.gov.ua</t>
  </si>
  <si>
    <t>+38(057)7325778</t>
  </si>
  <si>
    <t>18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</si>
</sst>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ColWidth="9.125" defaultRowHeight="13.6" x14ac:dyDescent="0.25"/>
  <cols>
    <col min="1" max="1" width="1.125" style="28" customWidth="1"/>
    <col min="2" max="2" width="15.375" style="28" customWidth="1"/>
    <col min="3" max="3" width="2.75" style="28" customWidth="1"/>
    <col min="4" max="4" width="18.875" style="28" customWidth="1"/>
    <col min="5" max="5" width="14.75" style="28" customWidth="1"/>
    <col min="6" max="6" width="12.75" style="28" customWidth="1"/>
    <col min="7" max="7" width="12.625" style="28" customWidth="1"/>
    <col min="8" max="8" width="11.375" style="28" customWidth="1"/>
    <col min="9" max="16384" width="9.125" style="28"/>
  </cols>
  <sheetData>
    <row r="1" spans="1:8" ht="12.9" customHeight="1" x14ac:dyDescent="0.25">
      <c r="B1" s="150" t="s">
        <v>118</v>
      </c>
      <c r="C1" s="150"/>
      <c r="D1" s="150"/>
      <c r="E1" s="150"/>
      <c r="F1" s="150"/>
      <c r="G1" s="150"/>
      <c r="H1" s="150"/>
    </row>
    <row r="3" spans="1:8" ht="19.05" customHeight="1" x14ac:dyDescent="0.25">
      <c r="B3" s="174" t="s">
        <v>193</v>
      </c>
      <c r="C3" s="174"/>
      <c r="D3" s="174"/>
      <c r="E3" s="174"/>
      <c r="F3" s="174"/>
      <c r="G3" s="174"/>
      <c r="H3" s="174"/>
    </row>
    <row r="4" spans="1:8" ht="19.05" customHeight="1" x14ac:dyDescent="0.25">
      <c r="B4" s="174"/>
      <c r="C4" s="174"/>
      <c r="D4" s="174"/>
      <c r="E4" s="174"/>
      <c r="F4" s="174"/>
      <c r="G4" s="174"/>
      <c r="H4" s="174"/>
    </row>
    <row r="5" spans="1:8" ht="19.0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9.05" customHeight="1" x14ac:dyDescent="0.25">
      <c r="B6" s="174"/>
      <c r="C6" s="174"/>
      <c r="D6" s="174"/>
      <c r="E6" s="174"/>
      <c r="F6" s="174"/>
      <c r="G6" s="174"/>
      <c r="H6" s="174"/>
    </row>
    <row r="7" spans="1:8" ht="18.350000000000001" x14ac:dyDescent="0.25">
      <c r="B7" s="173"/>
      <c r="C7" s="173"/>
      <c r="D7" s="173"/>
      <c r="E7" s="173"/>
      <c r="F7" s="173"/>
      <c r="G7" s="173"/>
      <c r="H7" s="173"/>
    </row>
    <row r="8" spans="1:8" ht="6.8" customHeight="1" x14ac:dyDescent="0.3">
      <c r="B8" s="50"/>
      <c r="C8" s="50"/>
      <c r="D8" s="50"/>
      <c r="E8" s="50"/>
      <c r="F8" s="50"/>
      <c r="G8" s="50"/>
      <c r="H8" s="50"/>
    </row>
    <row r="9" spans="1:8" ht="14.95" customHeight="1" x14ac:dyDescent="0.25">
      <c r="B9" s="184" t="s">
        <v>2522</v>
      </c>
      <c r="C9" s="184"/>
      <c r="D9" s="184"/>
      <c r="E9" s="184"/>
      <c r="F9" s="184"/>
      <c r="G9" s="184"/>
      <c r="H9" s="184"/>
    </row>
    <row r="10" spans="1:8" ht="12.9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2.1" customHeight="1" x14ac:dyDescent="0.25">
      <c r="A12" s="30"/>
      <c r="B12" s="171" t="s">
        <v>0</v>
      </c>
      <c r="C12" s="171"/>
      <c r="D12" s="171"/>
      <c r="E12" s="171" t="s">
        <v>119</v>
      </c>
      <c r="F12" s="26"/>
    </row>
    <row r="13" spans="1:8" ht="12.9" customHeight="1" x14ac:dyDescent="0.25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5" customHeight="1" x14ac:dyDescent="0.25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.1" customHeight="1" x14ac:dyDescent="0.25">
      <c r="A15" s="27"/>
      <c r="B15" s="153" t="s">
        <v>192</v>
      </c>
      <c r="C15" s="154"/>
      <c r="D15" s="155"/>
      <c r="E15" s="86" t="s">
        <v>1</v>
      </c>
    </row>
    <row r="16" spans="1:8" ht="12.9" customHeight="1" x14ac:dyDescent="0.25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" customHeight="1" x14ac:dyDescent="0.25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" customHeight="1" x14ac:dyDescent="0.25">
      <c r="A18" s="27"/>
      <c r="B18" s="179"/>
      <c r="C18" s="180"/>
      <c r="D18" s="181"/>
      <c r="E18" s="185"/>
      <c r="F18" s="186"/>
      <c r="G18" s="186"/>
      <c r="H18" s="186"/>
    </row>
    <row r="19" spans="1:8" ht="19.55" customHeight="1" x14ac:dyDescent="0.25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6" customHeight="1" x14ac:dyDescent="0.25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.1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5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5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5" customHeight="1" x14ac:dyDescent="0.25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5" customHeight="1" x14ac:dyDescent="0.25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.1" customHeight="1" x14ac:dyDescent="0.25">
      <c r="A27" s="27"/>
      <c r="B27" s="168">
        <v>36</v>
      </c>
      <c r="C27" s="169"/>
      <c r="D27" s="169"/>
      <c r="E27" s="169"/>
      <c r="F27" s="169"/>
      <c r="G27" s="169"/>
      <c r="H27" s="170"/>
    </row>
    <row r="28" spans="1:8" ht="12.9" customHeight="1" x14ac:dyDescent="0.25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" customHeight="1" x14ac:dyDescent="0.25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" customHeight="1" x14ac:dyDescent="0.25">
      <c r="A30" s="27"/>
      <c r="B30" s="71"/>
      <c r="C30" s="71"/>
      <c r="D30" s="71"/>
      <c r="E30" s="71"/>
      <c r="F30" s="71"/>
      <c r="G30" s="71"/>
      <c r="H30" s="71"/>
    </row>
    <row r="31" spans="1:8" ht="12.9" customHeight="1" x14ac:dyDescent="0.25">
      <c r="A31" s="27"/>
      <c r="B31" s="72"/>
      <c r="C31" s="72"/>
      <c r="D31" s="72"/>
      <c r="E31" s="72"/>
      <c r="F31" s="72"/>
      <c r="G31" s="72"/>
      <c r="H31" s="72"/>
    </row>
    <row r="32" spans="1:8" ht="12.1" customHeight="1" x14ac:dyDescent="0.25">
      <c r="A32" s="27"/>
      <c r="B32" s="72"/>
      <c r="C32" s="72"/>
      <c r="D32" s="72"/>
      <c r="E32" s="72"/>
      <c r="F32" s="72"/>
      <c r="G32" s="72"/>
      <c r="H32" s="72"/>
    </row>
    <row r="33" spans="1:8" ht="12.9" customHeight="1" x14ac:dyDescent="0.25">
      <c r="A33" s="27"/>
      <c r="B33" s="71"/>
      <c r="C33" s="71"/>
      <c r="D33" s="71"/>
      <c r="E33" s="71"/>
      <c r="F33" s="71"/>
      <c r="G33" s="71"/>
      <c r="H33" s="71"/>
    </row>
    <row r="34" spans="1:8" ht="12.9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99999999999997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&amp;C&amp;LE89DFA2A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ColWidth="9.125" defaultRowHeight="12.9" x14ac:dyDescent="0.2"/>
  <cols>
    <col min="1" max="1" width="4.625" style="94" customWidth="1"/>
    <col min="2" max="2" width="9" style="94" customWidth="1"/>
    <col min="3" max="3" width="34.125" style="94" customWidth="1"/>
    <col min="4" max="4" width="9.25" style="94" hidden="1" customWidth="1"/>
    <col min="5" max="5" width="9.375" style="94" customWidth="1"/>
    <col min="6" max="6" width="7.125" style="94" customWidth="1"/>
    <col min="7" max="7" width="5.875" style="94" customWidth="1"/>
    <col min="8" max="8" width="9.375" style="94" customWidth="1"/>
    <col min="9" max="9" width="7.75" style="94" customWidth="1"/>
    <col min="10" max="10" width="8.25" style="94" customWidth="1"/>
    <col min="11" max="11" width="6.875" style="94" customWidth="1"/>
    <col min="12" max="12" width="7.625" style="94" customWidth="1"/>
    <col min="13" max="13" width="6.25" style="94" customWidth="1"/>
    <col min="14" max="14" width="7.25" style="94" customWidth="1"/>
    <col min="15" max="15" width="10" style="94" customWidth="1"/>
    <col min="16" max="16" width="6.375" style="94" customWidth="1"/>
    <col min="17" max="17" width="6.25" style="94" customWidth="1"/>
    <col min="18" max="18" width="6.375" style="94" customWidth="1"/>
    <col min="19" max="19" width="5.375" style="94" customWidth="1"/>
    <col min="20" max="20" width="5.875" style="94" customWidth="1"/>
    <col min="21" max="21" width="4.75" style="94" customWidth="1"/>
    <col min="22" max="26" width="5.875" style="94" customWidth="1"/>
    <col min="27" max="27" width="5.25" style="94" customWidth="1"/>
    <col min="28" max="28" width="5.375" style="94" customWidth="1"/>
    <col min="29" max="30" width="5.875" style="94" customWidth="1"/>
    <col min="31" max="31" width="6.25" style="94" customWidth="1"/>
    <col min="32" max="32" width="6.375" style="94" customWidth="1"/>
    <col min="33" max="33" width="6.25" style="94" customWidth="1"/>
    <col min="34" max="34" width="5.875" style="94" customWidth="1"/>
    <col min="35" max="35" width="7" style="94" customWidth="1"/>
    <col min="36" max="36" width="5.125" style="94" customWidth="1"/>
    <col min="37" max="37" width="7" style="94" customWidth="1"/>
    <col min="38" max="38" width="6.625" style="94" customWidth="1"/>
    <col min="39" max="39" width="6" style="94" customWidth="1"/>
    <col min="40" max="40" width="6.25" style="94" customWidth="1"/>
    <col min="41" max="41" width="8.25" style="94" customWidth="1"/>
    <col min="42" max="42" width="7.875" style="94" customWidth="1"/>
    <col min="43" max="43" width="6.375" style="94" customWidth="1"/>
    <col min="44" max="44" width="6.875" style="94" customWidth="1"/>
    <col min="45" max="45" width="7" style="94" customWidth="1"/>
    <col min="46" max="47" width="8" style="94" customWidth="1"/>
    <col min="48" max="48" width="7.25" style="94" customWidth="1"/>
    <col min="49" max="16384" width="9.1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3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5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5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3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16</v>
      </c>
      <c r="F13" s="95">
        <f t="shared" si="0"/>
        <v>12</v>
      </c>
      <c r="G13" s="95">
        <f t="shared" si="0"/>
        <v>0</v>
      </c>
      <c r="H13" s="95">
        <f t="shared" si="0"/>
        <v>0</v>
      </c>
      <c r="I13" s="95">
        <f t="shared" si="0"/>
        <v>4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4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3</v>
      </c>
      <c r="AI13" s="95">
        <f t="shared" si="0"/>
        <v>0</v>
      </c>
      <c r="AJ13" s="95">
        <f t="shared" si="0"/>
        <v>0</v>
      </c>
      <c r="AK13" s="95">
        <f t="shared" si="0"/>
        <v>9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1</v>
      </c>
      <c r="AR13" s="95">
        <f t="shared" si="0"/>
        <v>0</v>
      </c>
      <c r="AS13" s="95">
        <f t="shared" si="0"/>
        <v>0</v>
      </c>
      <c r="AT13" s="95">
        <f t="shared" si="0"/>
        <v>2</v>
      </c>
      <c r="AU13" s="95">
        <f t="shared" si="0"/>
        <v>0</v>
      </c>
      <c r="AV13" s="95">
        <f t="shared" si="0"/>
        <v>0</v>
      </c>
    </row>
    <row r="14" spans="1:48" ht="34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4" customHeight="1" x14ac:dyDescent="0.2">
      <c r="A15" s="64">
        <v>3</v>
      </c>
      <c r="B15" s="6" t="s">
        <v>233</v>
      </c>
      <c r="C15" s="65" t="s">
        <v>232</v>
      </c>
      <c r="D15" s="65"/>
      <c r="E15" s="95">
        <v>3</v>
      </c>
      <c r="F15" s="97">
        <v>3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>
        <v>1</v>
      </c>
      <c r="AI15" s="97"/>
      <c r="AJ15" s="97"/>
      <c r="AK15" s="97">
        <v>2</v>
      </c>
      <c r="AL15" s="97"/>
      <c r="AM15" s="97"/>
      <c r="AN15" s="97"/>
      <c r="AO15" s="97"/>
      <c r="AP15" s="97"/>
      <c r="AQ15" s="97"/>
      <c r="AR15" s="97"/>
      <c r="AS15" s="97"/>
      <c r="AT15" s="97">
        <v>1</v>
      </c>
      <c r="AU15" s="95"/>
      <c r="AV15" s="95"/>
    </row>
    <row r="16" spans="1:48" ht="34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65" customHeight="1" x14ac:dyDescent="0.2">
      <c r="A17" s="64">
        <v>5</v>
      </c>
      <c r="B17" s="6" t="s">
        <v>235</v>
      </c>
      <c r="C17" s="65" t="s">
        <v>236</v>
      </c>
      <c r="D17" s="65"/>
      <c r="E17" s="97">
        <v>5</v>
      </c>
      <c r="F17" s="97">
        <v>5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5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65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65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65" customHeight="1" x14ac:dyDescent="0.2">
      <c r="A20" s="64">
        <v>8</v>
      </c>
      <c r="B20" s="6" t="s">
        <v>239</v>
      </c>
      <c r="C20" s="65" t="s">
        <v>240</v>
      </c>
      <c r="D20" s="65"/>
      <c r="E20" s="97">
        <v>2</v>
      </c>
      <c r="F20" s="97">
        <v>2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>
        <v>2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65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3.5" x14ac:dyDescent="0.2">
      <c r="A22" s="64">
        <v>10</v>
      </c>
      <c r="B22" s="6" t="s">
        <v>242</v>
      </c>
      <c r="C22" s="65" t="s">
        <v>240</v>
      </c>
      <c r="D22" s="65"/>
      <c r="E22" s="97">
        <v>4</v>
      </c>
      <c r="F22" s="97">
        <v>1</v>
      </c>
      <c r="G22" s="97"/>
      <c r="H22" s="97"/>
      <c r="I22" s="97">
        <v>3</v>
      </c>
      <c r="J22" s="97"/>
      <c r="K22" s="97"/>
      <c r="L22" s="97"/>
      <c r="M22" s="97"/>
      <c r="N22" s="97"/>
      <c r="O22" s="97"/>
      <c r="P22" s="97"/>
      <c r="Q22" s="97"/>
      <c r="R22" s="97">
        <v>3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>
        <v>1</v>
      </c>
      <c r="AI22" s="97"/>
      <c r="AJ22" s="97"/>
      <c r="AK22" s="97"/>
      <c r="AL22" s="97"/>
      <c r="AM22" s="97"/>
      <c r="AN22" s="97"/>
      <c r="AO22" s="97"/>
      <c r="AP22" s="97"/>
      <c r="AQ22" s="97">
        <v>1</v>
      </c>
      <c r="AR22" s="97"/>
      <c r="AS22" s="97"/>
      <c r="AT22" s="97">
        <v>1</v>
      </c>
      <c r="AU22" s="95"/>
      <c r="AV22" s="95"/>
    </row>
    <row r="23" spans="1:48" ht="43.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" customHeight="1" x14ac:dyDescent="0.2">
      <c r="A24" s="64">
        <v>12</v>
      </c>
      <c r="B24" s="6" t="s">
        <v>244</v>
      </c>
      <c r="C24" s="65" t="s">
        <v>245</v>
      </c>
      <c r="D24" s="65"/>
      <c r="E24" s="97">
        <v>2</v>
      </c>
      <c r="F24" s="97">
        <v>1</v>
      </c>
      <c r="G24" s="97"/>
      <c r="H24" s="97"/>
      <c r="I24" s="97">
        <v>1</v>
      </c>
      <c r="J24" s="97"/>
      <c r="K24" s="97"/>
      <c r="L24" s="97"/>
      <c r="M24" s="97"/>
      <c r="N24" s="97"/>
      <c r="O24" s="97"/>
      <c r="P24" s="97"/>
      <c r="Q24" s="97"/>
      <c r="R24" s="97">
        <v>1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>
        <v>1</v>
      </c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65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1212</v>
      </c>
      <c r="F30" s="95">
        <f t="shared" si="1"/>
        <v>769</v>
      </c>
      <c r="G30" s="95">
        <f t="shared" si="1"/>
        <v>1</v>
      </c>
      <c r="H30" s="95">
        <f t="shared" si="1"/>
        <v>8</v>
      </c>
      <c r="I30" s="95">
        <f t="shared" si="1"/>
        <v>434</v>
      </c>
      <c r="J30" s="95">
        <f t="shared" si="1"/>
        <v>0</v>
      </c>
      <c r="K30" s="95">
        <f t="shared" si="1"/>
        <v>0</v>
      </c>
      <c r="L30" s="95">
        <f t="shared" si="1"/>
        <v>60</v>
      </c>
      <c r="M30" s="95">
        <f t="shared" si="1"/>
        <v>1</v>
      </c>
      <c r="N30" s="95">
        <f t="shared" si="1"/>
        <v>3</v>
      </c>
      <c r="O30" s="95">
        <f t="shared" si="1"/>
        <v>277</v>
      </c>
      <c r="P30" s="95">
        <f t="shared" si="1"/>
        <v>0</v>
      </c>
      <c r="Q30" s="95">
        <f t="shared" si="1"/>
        <v>25</v>
      </c>
      <c r="R30" s="95">
        <f t="shared" si="1"/>
        <v>68</v>
      </c>
      <c r="S30" s="95">
        <f t="shared" si="1"/>
        <v>3</v>
      </c>
      <c r="T30" s="95">
        <f t="shared" si="1"/>
        <v>103</v>
      </c>
      <c r="U30" s="95">
        <f t="shared" si="1"/>
        <v>3</v>
      </c>
      <c r="V30" s="95">
        <f t="shared" si="1"/>
        <v>13</v>
      </c>
      <c r="W30" s="95">
        <f t="shared" si="1"/>
        <v>2</v>
      </c>
      <c r="X30" s="95">
        <f t="shared" si="1"/>
        <v>26</v>
      </c>
      <c r="Y30" s="95">
        <f t="shared" si="1"/>
        <v>47</v>
      </c>
      <c r="Z30" s="95">
        <f t="shared" si="1"/>
        <v>11</v>
      </c>
      <c r="AA30" s="95">
        <f t="shared" si="1"/>
        <v>1</v>
      </c>
      <c r="AB30" s="95">
        <f t="shared" si="1"/>
        <v>13</v>
      </c>
      <c r="AC30" s="95">
        <f t="shared" si="1"/>
        <v>0</v>
      </c>
      <c r="AD30" s="95">
        <f t="shared" si="1"/>
        <v>14</v>
      </c>
      <c r="AE30" s="95">
        <f t="shared" si="1"/>
        <v>1</v>
      </c>
      <c r="AF30" s="95">
        <f t="shared" si="1"/>
        <v>0</v>
      </c>
      <c r="AG30" s="95">
        <f t="shared" si="1"/>
        <v>198</v>
      </c>
      <c r="AH30" s="95">
        <f t="shared" si="1"/>
        <v>281</v>
      </c>
      <c r="AI30" s="95">
        <f t="shared" si="1"/>
        <v>0</v>
      </c>
      <c r="AJ30" s="95">
        <f t="shared" si="1"/>
        <v>0</v>
      </c>
      <c r="AK30" s="95">
        <f t="shared" si="1"/>
        <v>149</v>
      </c>
      <c r="AL30" s="95">
        <f t="shared" si="1"/>
        <v>4</v>
      </c>
      <c r="AM30" s="95">
        <f t="shared" si="1"/>
        <v>3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7</v>
      </c>
      <c r="AR30" s="95">
        <f t="shared" si="1"/>
        <v>39</v>
      </c>
      <c r="AS30" s="95">
        <f t="shared" si="1"/>
        <v>48</v>
      </c>
      <c r="AT30" s="95">
        <f t="shared" si="1"/>
        <v>4</v>
      </c>
      <c r="AU30" s="95">
        <f t="shared" si="1"/>
        <v>0</v>
      </c>
      <c r="AV30" s="95">
        <f t="shared" si="1"/>
        <v>0</v>
      </c>
    </row>
    <row r="31" spans="1:48" ht="12.9" customHeight="1" x14ac:dyDescent="0.2">
      <c r="A31" s="64">
        <v>19</v>
      </c>
      <c r="B31" s="6" t="s">
        <v>255</v>
      </c>
      <c r="C31" s="65" t="s">
        <v>256</v>
      </c>
      <c r="D31" s="65"/>
      <c r="E31" s="97">
        <v>36</v>
      </c>
      <c r="F31" s="97">
        <v>26</v>
      </c>
      <c r="G31" s="97">
        <v>1</v>
      </c>
      <c r="H31" s="97">
        <v>4</v>
      </c>
      <c r="I31" s="97">
        <v>5</v>
      </c>
      <c r="J31" s="97"/>
      <c r="K31" s="97"/>
      <c r="L31" s="97"/>
      <c r="M31" s="97"/>
      <c r="N31" s="97"/>
      <c r="O31" s="97"/>
      <c r="P31" s="97"/>
      <c r="Q31" s="97">
        <v>4</v>
      </c>
      <c r="R31" s="97">
        <v>1</v>
      </c>
      <c r="S31" s="97"/>
      <c r="T31" s="97">
        <v>26</v>
      </c>
      <c r="U31" s="97"/>
      <c r="V31" s="97"/>
      <c r="W31" s="97"/>
      <c r="X31" s="97">
        <v>1</v>
      </c>
      <c r="Y31" s="97">
        <v>22</v>
      </c>
      <c r="Z31" s="97">
        <v>3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7</v>
      </c>
      <c r="AS31" s="97">
        <v>4</v>
      </c>
      <c r="AT31" s="97">
        <v>1</v>
      </c>
      <c r="AU31" s="95"/>
      <c r="AV31" s="95"/>
    </row>
    <row r="32" spans="1:48" ht="12.9" customHeight="1" x14ac:dyDescent="0.2">
      <c r="A32" s="64">
        <v>20</v>
      </c>
      <c r="B32" s="6" t="s">
        <v>257</v>
      </c>
      <c r="C32" s="65" t="s">
        <v>256</v>
      </c>
      <c r="D32" s="65"/>
      <c r="E32" s="95">
        <v>17</v>
      </c>
      <c r="F32" s="97">
        <v>12</v>
      </c>
      <c r="G32" s="97"/>
      <c r="H32" s="97">
        <v>2</v>
      </c>
      <c r="I32" s="97">
        <v>3</v>
      </c>
      <c r="J32" s="97"/>
      <c r="K32" s="97"/>
      <c r="L32" s="97"/>
      <c r="M32" s="97"/>
      <c r="N32" s="97"/>
      <c r="O32" s="97"/>
      <c r="P32" s="97"/>
      <c r="Q32" s="97">
        <v>3</v>
      </c>
      <c r="R32" s="97"/>
      <c r="S32" s="97">
        <v>3</v>
      </c>
      <c r="T32" s="97">
        <v>9</v>
      </c>
      <c r="U32" s="97"/>
      <c r="V32" s="97"/>
      <c r="W32" s="97"/>
      <c r="X32" s="97"/>
      <c r="Y32" s="97"/>
      <c r="Z32" s="97">
        <v>8</v>
      </c>
      <c r="AA32" s="97">
        <v>1</v>
      </c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>
        <v>7</v>
      </c>
      <c r="AR32" s="97">
        <v>6</v>
      </c>
      <c r="AS32" s="97">
        <v>3</v>
      </c>
      <c r="AT32" s="97"/>
      <c r="AU32" s="95"/>
      <c r="AV32" s="95"/>
    </row>
    <row r="33" spans="1:48" ht="25.65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65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4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" customHeight="1" x14ac:dyDescent="0.2">
      <c r="A36" s="64">
        <v>24</v>
      </c>
      <c r="B36" s="6" t="s">
        <v>261</v>
      </c>
      <c r="C36" s="65" t="s">
        <v>262</v>
      </c>
      <c r="D36" s="65"/>
      <c r="E36" s="97">
        <v>10</v>
      </c>
      <c r="F36" s="97">
        <v>8</v>
      </c>
      <c r="G36" s="97"/>
      <c r="H36" s="97"/>
      <c r="I36" s="97">
        <v>2</v>
      </c>
      <c r="J36" s="97"/>
      <c r="K36" s="97"/>
      <c r="L36" s="97"/>
      <c r="M36" s="97"/>
      <c r="N36" s="97">
        <v>1</v>
      </c>
      <c r="O36" s="97"/>
      <c r="P36" s="97"/>
      <c r="Q36" s="97"/>
      <c r="R36" s="97">
        <v>1</v>
      </c>
      <c r="S36" s="97"/>
      <c r="T36" s="97">
        <v>3</v>
      </c>
      <c r="U36" s="97"/>
      <c r="V36" s="97"/>
      <c r="W36" s="97">
        <v>1</v>
      </c>
      <c r="X36" s="97">
        <v>2</v>
      </c>
      <c r="Y36" s="97"/>
      <c r="Z36" s="97"/>
      <c r="AA36" s="97"/>
      <c r="AB36" s="97">
        <v>1</v>
      </c>
      <c r="AC36" s="97"/>
      <c r="AD36" s="97"/>
      <c r="AE36" s="97"/>
      <c r="AF36" s="97"/>
      <c r="AG36" s="97"/>
      <c r="AH36" s="97"/>
      <c r="AI36" s="97"/>
      <c r="AJ36" s="97"/>
      <c r="AK36" s="97">
        <v>4</v>
      </c>
      <c r="AL36" s="97"/>
      <c r="AM36" s="97"/>
      <c r="AN36" s="97"/>
      <c r="AO36" s="97"/>
      <c r="AP36" s="97"/>
      <c r="AQ36" s="97"/>
      <c r="AR36" s="97"/>
      <c r="AS36" s="97">
        <v>2</v>
      </c>
      <c r="AT36" s="97"/>
      <c r="AU36" s="95"/>
      <c r="AV36" s="95"/>
    </row>
    <row r="37" spans="1:48" ht="12.9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" customHeight="1" x14ac:dyDescent="0.2">
      <c r="A41" s="64">
        <v>29</v>
      </c>
      <c r="B41" s="6" t="s">
        <v>268</v>
      </c>
      <c r="C41" s="65" t="s">
        <v>269</v>
      </c>
      <c r="D41" s="65"/>
      <c r="E41" s="97">
        <v>59</v>
      </c>
      <c r="F41" s="97">
        <v>56</v>
      </c>
      <c r="G41" s="97"/>
      <c r="H41" s="97"/>
      <c r="I41" s="97">
        <v>3</v>
      </c>
      <c r="J41" s="97"/>
      <c r="K41" s="97"/>
      <c r="L41" s="97"/>
      <c r="M41" s="97"/>
      <c r="N41" s="97"/>
      <c r="O41" s="97"/>
      <c r="P41" s="97"/>
      <c r="Q41" s="97">
        <v>2</v>
      </c>
      <c r="R41" s="97">
        <v>1</v>
      </c>
      <c r="S41" s="97"/>
      <c r="T41" s="97">
        <v>24</v>
      </c>
      <c r="U41" s="97"/>
      <c r="V41" s="97"/>
      <c r="W41" s="97"/>
      <c r="X41" s="97">
        <v>16</v>
      </c>
      <c r="Y41" s="97">
        <v>8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32</v>
      </c>
      <c r="AL41" s="97"/>
      <c r="AM41" s="97"/>
      <c r="AN41" s="97"/>
      <c r="AO41" s="97"/>
      <c r="AP41" s="97"/>
      <c r="AQ41" s="97"/>
      <c r="AR41" s="97">
        <v>7</v>
      </c>
      <c r="AS41" s="97">
        <v>2</v>
      </c>
      <c r="AT41" s="97">
        <v>2</v>
      </c>
      <c r="AU41" s="95"/>
      <c r="AV41" s="95"/>
    </row>
    <row r="42" spans="1:48" ht="12.9" customHeight="1" x14ac:dyDescent="0.2">
      <c r="A42" s="64">
        <v>30</v>
      </c>
      <c r="B42" s="6" t="s">
        <v>270</v>
      </c>
      <c r="C42" s="65" t="s">
        <v>269</v>
      </c>
      <c r="D42" s="65"/>
      <c r="E42" s="97">
        <v>18</v>
      </c>
      <c r="F42" s="97">
        <v>17</v>
      </c>
      <c r="G42" s="97"/>
      <c r="H42" s="97"/>
      <c r="I42" s="97">
        <v>1</v>
      </c>
      <c r="J42" s="97"/>
      <c r="K42" s="97"/>
      <c r="L42" s="97"/>
      <c r="M42" s="97"/>
      <c r="N42" s="97"/>
      <c r="O42" s="97"/>
      <c r="P42" s="97"/>
      <c r="Q42" s="97">
        <v>1</v>
      </c>
      <c r="R42" s="97"/>
      <c r="S42" s="97"/>
      <c r="T42" s="97">
        <v>15</v>
      </c>
      <c r="U42" s="97"/>
      <c r="V42" s="97"/>
      <c r="W42" s="97"/>
      <c r="X42" s="97"/>
      <c r="Y42" s="97">
        <v>15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2</v>
      </c>
      <c r="AL42" s="97"/>
      <c r="AM42" s="97"/>
      <c r="AN42" s="97"/>
      <c r="AO42" s="97"/>
      <c r="AP42" s="97"/>
      <c r="AQ42" s="97"/>
      <c r="AR42" s="97">
        <v>2</v>
      </c>
      <c r="AS42" s="97">
        <v>2</v>
      </c>
      <c r="AT42" s="97">
        <v>1</v>
      </c>
      <c r="AU42" s="95"/>
      <c r="AV42" s="95"/>
    </row>
    <row r="43" spans="1:48" ht="12.9" customHeight="1" x14ac:dyDescent="0.2">
      <c r="A43" s="64">
        <v>31</v>
      </c>
      <c r="B43" s="6" t="s">
        <v>271</v>
      </c>
      <c r="C43" s="65" t="s">
        <v>272</v>
      </c>
      <c r="D43" s="65"/>
      <c r="E43" s="97">
        <v>105</v>
      </c>
      <c r="F43" s="97">
        <v>47</v>
      </c>
      <c r="G43" s="97"/>
      <c r="H43" s="97"/>
      <c r="I43" s="97">
        <v>58</v>
      </c>
      <c r="J43" s="97"/>
      <c r="K43" s="97"/>
      <c r="L43" s="97">
        <v>5</v>
      </c>
      <c r="M43" s="97"/>
      <c r="N43" s="97">
        <v>2</v>
      </c>
      <c r="O43" s="97">
        <v>46</v>
      </c>
      <c r="P43" s="97"/>
      <c r="Q43" s="97">
        <v>2</v>
      </c>
      <c r="R43" s="97">
        <v>3</v>
      </c>
      <c r="S43" s="97"/>
      <c r="T43" s="97">
        <v>4</v>
      </c>
      <c r="U43" s="97">
        <v>2</v>
      </c>
      <c r="V43" s="97">
        <v>1</v>
      </c>
      <c r="W43" s="97">
        <v>1</v>
      </c>
      <c r="X43" s="97"/>
      <c r="Y43" s="97"/>
      <c r="Z43" s="97"/>
      <c r="AA43" s="97"/>
      <c r="AB43" s="97">
        <v>6</v>
      </c>
      <c r="AC43" s="97"/>
      <c r="AD43" s="97"/>
      <c r="AE43" s="97"/>
      <c r="AF43" s="97"/>
      <c r="AG43" s="97"/>
      <c r="AH43" s="97"/>
      <c r="AI43" s="97"/>
      <c r="AJ43" s="97"/>
      <c r="AK43" s="97">
        <v>34</v>
      </c>
      <c r="AL43" s="97">
        <v>3</v>
      </c>
      <c r="AM43" s="97"/>
      <c r="AN43" s="97"/>
      <c r="AO43" s="97"/>
      <c r="AP43" s="97"/>
      <c r="AQ43" s="97"/>
      <c r="AR43" s="97">
        <v>3</v>
      </c>
      <c r="AS43" s="97">
        <v>4</v>
      </c>
      <c r="AT43" s="97"/>
      <c r="AU43" s="95"/>
      <c r="AV43" s="95"/>
    </row>
    <row r="44" spans="1:48" ht="12.9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65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" customHeight="1" x14ac:dyDescent="0.2">
      <c r="A46" s="64">
        <v>34</v>
      </c>
      <c r="B46" s="6">
        <v>124</v>
      </c>
      <c r="C46" s="65" t="s">
        <v>275</v>
      </c>
      <c r="D46" s="65"/>
      <c r="E46" s="97">
        <v>2</v>
      </c>
      <c r="F46" s="97">
        <v>2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>
        <v>1</v>
      </c>
      <c r="U46" s="97"/>
      <c r="V46" s="97"/>
      <c r="W46" s="97"/>
      <c r="X46" s="97">
        <v>1</v>
      </c>
      <c r="Y46" s="97"/>
      <c r="Z46" s="97"/>
      <c r="AA46" s="97"/>
      <c r="AB46" s="97"/>
      <c r="AC46" s="97"/>
      <c r="AD46" s="97"/>
      <c r="AE46" s="97"/>
      <c r="AF46" s="97"/>
      <c r="AG46" s="97">
        <v>1</v>
      </c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>
        <v>1</v>
      </c>
      <c r="AT46" s="97"/>
      <c r="AU46" s="95"/>
      <c r="AV46" s="95"/>
    </row>
    <row r="47" spans="1:48" ht="12.9" customHeight="1" x14ac:dyDescent="0.2">
      <c r="A47" s="64">
        <v>35</v>
      </c>
      <c r="B47" s="6" t="s">
        <v>276</v>
      </c>
      <c r="C47" s="65" t="s">
        <v>277</v>
      </c>
      <c r="D47" s="65"/>
      <c r="E47" s="97">
        <v>631</v>
      </c>
      <c r="F47" s="97">
        <v>349</v>
      </c>
      <c r="G47" s="97"/>
      <c r="H47" s="97">
        <v>2</v>
      </c>
      <c r="I47" s="97">
        <v>280</v>
      </c>
      <c r="J47" s="97"/>
      <c r="K47" s="97"/>
      <c r="L47" s="97">
        <v>45</v>
      </c>
      <c r="M47" s="97"/>
      <c r="N47" s="97"/>
      <c r="O47" s="97">
        <v>184</v>
      </c>
      <c r="P47" s="97"/>
      <c r="Q47" s="97">
        <v>7</v>
      </c>
      <c r="R47" s="97">
        <v>44</v>
      </c>
      <c r="S47" s="97"/>
      <c r="T47" s="97">
        <v>6</v>
      </c>
      <c r="U47" s="97"/>
      <c r="V47" s="97">
        <v>4</v>
      </c>
      <c r="W47" s="97"/>
      <c r="X47" s="97">
        <v>1</v>
      </c>
      <c r="Y47" s="97">
        <v>1</v>
      </c>
      <c r="Z47" s="97"/>
      <c r="AA47" s="97"/>
      <c r="AB47" s="97"/>
      <c r="AC47" s="97"/>
      <c r="AD47" s="97"/>
      <c r="AE47" s="97">
        <v>1</v>
      </c>
      <c r="AF47" s="97"/>
      <c r="AG47" s="97">
        <v>127</v>
      </c>
      <c r="AH47" s="97">
        <v>212</v>
      </c>
      <c r="AI47" s="97"/>
      <c r="AJ47" s="97"/>
      <c r="AK47" s="97"/>
      <c r="AL47" s="97"/>
      <c r="AM47" s="97">
        <v>3</v>
      </c>
      <c r="AN47" s="97"/>
      <c r="AO47" s="97"/>
      <c r="AP47" s="97"/>
      <c r="AQ47" s="97"/>
      <c r="AR47" s="97"/>
      <c r="AS47" s="97">
        <v>8</v>
      </c>
      <c r="AT47" s="97"/>
      <c r="AU47" s="95"/>
      <c r="AV47" s="95"/>
    </row>
    <row r="48" spans="1:48" ht="12.9" customHeight="1" x14ac:dyDescent="0.2">
      <c r="A48" s="64">
        <v>36</v>
      </c>
      <c r="B48" s="6" t="s">
        <v>278</v>
      </c>
      <c r="C48" s="65" t="s">
        <v>277</v>
      </c>
      <c r="D48" s="65"/>
      <c r="E48" s="97">
        <v>222</v>
      </c>
      <c r="F48" s="97">
        <v>154</v>
      </c>
      <c r="G48" s="97"/>
      <c r="H48" s="97"/>
      <c r="I48" s="97">
        <v>68</v>
      </c>
      <c r="J48" s="97"/>
      <c r="K48" s="97"/>
      <c r="L48" s="97">
        <v>7</v>
      </c>
      <c r="M48" s="97"/>
      <c r="N48" s="97"/>
      <c r="O48" s="97">
        <v>47</v>
      </c>
      <c r="P48" s="97"/>
      <c r="Q48" s="97">
        <v>5</v>
      </c>
      <c r="R48" s="97">
        <v>9</v>
      </c>
      <c r="S48" s="97"/>
      <c r="T48" s="97">
        <v>3</v>
      </c>
      <c r="U48" s="97"/>
      <c r="V48" s="97"/>
      <c r="W48" s="97"/>
      <c r="X48" s="97">
        <v>2</v>
      </c>
      <c r="Y48" s="97">
        <v>1</v>
      </c>
      <c r="Z48" s="97"/>
      <c r="AA48" s="97"/>
      <c r="AB48" s="97">
        <v>3</v>
      </c>
      <c r="AC48" s="97"/>
      <c r="AD48" s="97">
        <v>8</v>
      </c>
      <c r="AE48" s="97"/>
      <c r="AF48" s="97"/>
      <c r="AG48" s="97">
        <v>45</v>
      </c>
      <c r="AH48" s="97">
        <v>68</v>
      </c>
      <c r="AI48" s="97"/>
      <c r="AJ48" s="97"/>
      <c r="AK48" s="97">
        <v>27</v>
      </c>
      <c r="AL48" s="97"/>
      <c r="AM48" s="97"/>
      <c r="AN48" s="97"/>
      <c r="AO48" s="97"/>
      <c r="AP48" s="97"/>
      <c r="AQ48" s="97"/>
      <c r="AR48" s="97">
        <v>7</v>
      </c>
      <c r="AS48" s="97">
        <v>7</v>
      </c>
      <c r="AT48" s="97"/>
      <c r="AU48" s="95"/>
      <c r="AV48" s="95"/>
    </row>
    <row r="49" spans="1:48" ht="12.9" customHeight="1" x14ac:dyDescent="0.2">
      <c r="A49" s="64">
        <v>37</v>
      </c>
      <c r="B49" s="6" t="s">
        <v>279</v>
      </c>
      <c r="C49" s="65" t="s">
        <v>280</v>
      </c>
      <c r="D49" s="65"/>
      <c r="E49" s="97">
        <v>5</v>
      </c>
      <c r="F49" s="97">
        <v>1</v>
      </c>
      <c r="G49" s="97"/>
      <c r="H49" s="97"/>
      <c r="I49" s="97">
        <v>4</v>
      </c>
      <c r="J49" s="97"/>
      <c r="K49" s="97"/>
      <c r="L49" s="97"/>
      <c r="M49" s="97"/>
      <c r="N49" s="97"/>
      <c r="O49" s="97"/>
      <c r="P49" s="97"/>
      <c r="Q49" s="97"/>
      <c r="R49" s="97">
        <v>4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1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85</v>
      </c>
      <c r="F51" s="97">
        <v>83</v>
      </c>
      <c r="G51" s="97"/>
      <c r="H51" s="97"/>
      <c r="I51" s="97">
        <v>2</v>
      </c>
      <c r="J51" s="97"/>
      <c r="K51" s="97"/>
      <c r="L51" s="97"/>
      <c r="M51" s="97">
        <v>1</v>
      </c>
      <c r="N51" s="97"/>
      <c r="O51" s="97"/>
      <c r="P51" s="97"/>
      <c r="Q51" s="97">
        <v>1</v>
      </c>
      <c r="R51" s="97"/>
      <c r="S51" s="97"/>
      <c r="T51" s="97">
        <v>11</v>
      </c>
      <c r="U51" s="97">
        <v>1</v>
      </c>
      <c r="V51" s="97">
        <v>8</v>
      </c>
      <c r="W51" s="97"/>
      <c r="X51" s="97">
        <v>2</v>
      </c>
      <c r="Y51" s="97"/>
      <c r="Z51" s="97"/>
      <c r="AA51" s="97"/>
      <c r="AB51" s="97">
        <v>3</v>
      </c>
      <c r="AC51" s="97"/>
      <c r="AD51" s="97">
        <v>6</v>
      </c>
      <c r="AE51" s="97"/>
      <c r="AF51" s="97"/>
      <c r="AG51" s="97">
        <v>25</v>
      </c>
      <c r="AH51" s="97"/>
      <c r="AI51" s="97"/>
      <c r="AJ51" s="97"/>
      <c r="AK51" s="97">
        <v>38</v>
      </c>
      <c r="AL51" s="97"/>
      <c r="AM51" s="97"/>
      <c r="AN51" s="97"/>
      <c r="AO51" s="97"/>
      <c r="AP51" s="97"/>
      <c r="AQ51" s="97"/>
      <c r="AR51" s="97">
        <v>5</v>
      </c>
      <c r="AS51" s="97">
        <v>15</v>
      </c>
      <c r="AT51" s="97"/>
      <c r="AU51" s="95"/>
      <c r="AV51" s="95"/>
    </row>
    <row r="52" spans="1:48" ht="12.9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" customHeight="1" x14ac:dyDescent="0.2">
      <c r="A53" s="64">
        <v>41</v>
      </c>
      <c r="B53" s="6" t="s">
        <v>284</v>
      </c>
      <c r="C53" s="65" t="s">
        <v>283</v>
      </c>
      <c r="D53" s="65"/>
      <c r="E53" s="97">
        <v>4</v>
      </c>
      <c r="F53" s="97">
        <v>4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>
        <v>4</v>
      </c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5" customHeight="1" x14ac:dyDescent="0.2">
      <c r="A56" s="64">
        <v>44</v>
      </c>
      <c r="B56" s="6">
        <v>128</v>
      </c>
      <c r="C56" s="65" t="s">
        <v>287</v>
      </c>
      <c r="D56" s="65"/>
      <c r="E56" s="97">
        <v>11</v>
      </c>
      <c r="F56" s="97">
        <v>5</v>
      </c>
      <c r="G56" s="97"/>
      <c r="H56" s="97"/>
      <c r="I56" s="97">
        <v>6</v>
      </c>
      <c r="J56" s="97"/>
      <c r="K56" s="97"/>
      <c r="L56" s="97">
        <v>3</v>
      </c>
      <c r="M56" s="97"/>
      <c r="N56" s="97"/>
      <c r="O56" s="97"/>
      <c r="P56" s="97"/>
      <c r="Q56" s="97"/>
      <c r="R56" s="97">
        <v>3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5</v>
      </c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9" customHeight="1" x14ac:dyDescent="0.2">
      <c r="A57" s="64">
        <v>45</v>
      </c>
      <c r="B57" s="6" t="s">
        <v>288</v>
      </c>
      <c r="C57" s="65" t="s">
        <v>289</v>
      </c>
      <c r="D57" s="65"/>
      <c r="E57" s="97">
        <v>2</v>
      </c>
      <c r="F57" s="97">
        <v>2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7"/>
      <c r="AM57" s="97"/>
      <c r="AN57" s="97"/>
      <c r="AO57" s="97"/>
      <c r="AP57" s="97"/>
      <c r="AQ57" s="97"/>
      <c r="AR57" s="97">
        <v>1</v>
      </c>
      <c r="AS57" s="97"/>
      <c r="AT57" s="97"/>
      <c r="AU57" s="95"/>
      <c r="AV57" s="95"/>
    </row>
    <row r="58" spans="1:48" ht="12.9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65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65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65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65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35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65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65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65" customHeight="1" x14ac:dyDescent="0.2">
      <c r="A76" s="64">
        <v>64</v>
      </c>
      <c r="B76" s="6" t="s">
        <v>314</v>
      </c>
      <c r="C76" s="65" t="s">
        <v>312</v>
      </c>
      <c r="D76" s="65"/>
      <c r="E76" s="97">
        <v>2</v>
      </c>
      <c r="F76" s="97">
        <v>2</v>
      </c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>
        <v>1</v>
      </c>
      <c r="U76" s="97"/>
      <c r="V76" s="97"/>
      <c r="W76" s="97"/>
      <c r="X76" s="97">
        <v>1</v>
      </c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>
        <v>1</v>
      </c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65" customHeight="1" x14ac:dyDescent="0.2">
      <c r="A77" s="64">
        <v>65</v>
      </c>
      <c r="B77" s="6" t="s">
        <v>315</v>
      </c>
      <c r="C77" s="65" t="s">
        <v>316</v>
      </c>
      <c r="D77" s="65"/>
      <c r="E77" s="97">
        <v>1</v>
      </c>
      <c r="F77" s="97">
        <v>1</v>
      </c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>
        <v>1</v>
      </c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65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65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65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65" customHeight="1" x14ac:dyDescent="0.2">
      <c r="A82" s="64">
        <v>70</v>
      </c>
      <c r="B82" s="6" t="s">
        <v>322</v>
      </c>
      <c r="C82" s="65" t="s">
        <v>323</v>
      </c>
      <c r="D82" s="65"/>
      <c r="E82" s="97">
        <v>2</v>
      </c>
      <c r="F82" s="97"/>
      <c r="G82" s="97"/>
      <c r="H82" s="97"/>
      <c r="I82" s="97">
        <v>2</v>
      </c>
      <c r="J82" s="97"/>
      <c r="K82" s="97"/>
      <c r="L82" s="97"/>
      <c r="M82" s="97"/>
      <c r="N82" s="97"/>
      <c r="O82" s="97"/>
      <c r="P82" s="97"/>
      <c r="Q82" s="97"/>
      <c r="R82" s="97">
        <v>2</v>
      </c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65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65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65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65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65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65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6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4</v>
      </c>
      <c r="F96" s="95">
        <f t="shared" si="2"/>
        <v>4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4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1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6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65" customHeight="1" x14ac:dyDescent="0.2">
      <c r="A106" s="64">
        <v>94</v>
      </c>
      <c r="B106" s="6" t="s">
        <v>352</v>
      </c>
      <c r="C106" s="65" t="s">
        <v>351</v>
      </c>
      <c r="D106" s="65"/>
      <c r="E106" s="97">
        <v>4</v>
      </c>
      <c r="F106" s="97">
        <v>4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>
        <v>4</v>
      </c>
      <c r="AL106" s="97"/>
      <c r="AM106" s="97"/>
      <c r="AN106" s="97"/>
      <c r="AO106" s="97"/>
      <c r="AP106" s="97"/>
      <c r="AQ106" s="97"/>
      <c r="AR106" s="97">
        <v>1</v>
      </c>
      <c r="AS106" s="97"/>
      <c r="AT106" s="97"/>
      <c r="AU106" s="95"/>
      <c r="AV106" s="95"/>
    </row>
    <row r="107" spans="1:48" ht="25.6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6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6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6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65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14</v>
      </c>
      <c r="F118" s="95">
        <f t="shared" si="3"/>
        <v>9</v>
      </c>
      <c r="G118" s="95">
        <f t="shared" si="3"/>
        <v>0</v>
      </c>
      <c r="H118" s="95">
        <f t="shared" si="3"/>
        <v>2</v>
      </c>
      <c r="I118" s="95">
        <f t="shared" si="3"/>
        <v>3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2</v>
      </c>
      <c r="R118" s="95">
        <f t="shared" si="3"/>
        <v>1</v>
      </c>
      <c r="S118" s="95">
        <f t="shared" si="3"/>
        <v>0</v>
      </c>
      <c r="T118" s="95">
        <f t="shared" si="3"/>
        <v>6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1</v>
      </c>
      <c r="Y118" s="95">
        <f t="shared" si="3"/>
        <v>2</v>
      </c>
      <c r="Z118" s="95">
        <f t="shared" si="3"/>
        <v>3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3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2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" customHeight="1" x14ac:dyDescent="0.2">
      <c r="A119" s="64">
        <v>107</v>
      </c>
      <c r="B119" s="6" t="s">
        <v>367</v>
      </c>
      <c r="C119" s="65" t="s">
        <v>368</v>
      </c>
      <c r="D119" s="65"/>
      <c r="E119" s="97">
        <v>1</v>
      </c>
      <c r="F119" s="97"/>
      <c r="G119" s="97"/>
      <c r="H119" s="97">
        <v>1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" customHeight="1" x14ac:dyDescent="0.2">
      <c r="A120" s="64">
        <v>108</v>
      </c>
      <c r="B120" s="6" t="s">
        <v>369</v>
      </c>
      <c r="C120" s="65" t="s">
        <v>368</v>
      </c>
      <c r="D120" s="65"/>
      <c r="E120" s="97">
        <v>1</v>
      </c>
      <c r="F120" s="97">
        <v>1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>
        <v>1</v>
      </c>
      <c r="U120" s="97"/>
      <c r="V120" s="97"/>
      <c r="W120" s="97"/>
      <c r="X120" s="97"/>
      <c r="Y120" s="97">
        <v>1</v>
      </c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" customHeight="1" x14ac:dyDescent="0.2">
      <c r="A121" s="64">
        <v>109</v>
      </c>
      <c r="B121" s="6" t="s">
        <v>370</v>
      </c>
      <c r="C121" s="65" t="s">
        <v>368</v>
      </c>
      <c r="D121" s="65"/>
      <c r="E121" s="97">
        <v>3</v>
      </c>
      <c r="F121" s="97">
        <v>2</v>
      </c>
      <c r="G121" s="97"/>
      <c r="H121" s="97"/>
      <c r="I121" s="97">
        <v>1</v>
      </c>
      <c r="J121" s="97"/>
      <c r="K121" s="97"/>
      <c r="L121" s="97"/>
      <c r="M121" s="97"/>
      <c r="N121" s="97"/>
      <c r="O121" s="97"/>
      <c r="P121" s="97"/>
      <c r="Q121" s="97">
        <v>1</v>
      </c>
      <c r="R121" s="97"/>
      <c r="S121" s="97"/>
      <c r="T121" s="97">
        <v>2</v>
      </c>
      <c r="U121" s="97"/>
      <c r="V121" s="97"/>
      <c r="W121" s="97"/>
      <c r="X121" s="97"/>
      <c r="Y121" s="97"/>
      <c r="Z121" s="97">
        <v>2</v>
      </c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>
        <v>1</v>
      </c>
      <c r="AS121" s="97"/>
      <c r="AT121" s="97"/>
      <c r="AU121" s="95"/>
      <c r="AV121" s="95"/>
    </row>
    <row r="122" spans="1:48" ht="12.9" customHeight="1" x14ac:dyDescent="0.2">
      <c r="A122" s="64">
        <v>110</v>
      </c>
      <c r="B122" s="6" t="s">
        <v>371</v>
      </c>
      <c r="C122" s="65" t="s">
        <v>368</v>
      </c>
      <c r="D122" s="65"/>
      <c r="E122" s="97">
        <v>3</v>
      </c>
      <c r="F122" s="97">
        <v>3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>
        <v>3</v>
      </c>
      <c r="U122" s="97"/>
      <c r="V122" s="97"/>
      <c r="W122" s="97"/>
      <c r="X122" s="97">
        <v>1</v>
      </c>
      <c r="Y122" s="97">
        <v>1</v>
      </c>
      <c r="Z122" s="97">
        <v>1</v>
      </c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>
        <v>1</v>
      </c>
      <c r="AS122" s="97"/>
      <c r="AT122" s="97"/>
      <c r="AU122" s="95"/>
      <c r="AV122" s="95"/>
    </row>
    <row r="123" spans="1:48" ht="12.9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4.95" customHeight="1" x14ac:dyDescent="0.2">
      <c r="A125" s="64">
        <v>113</v>
      </c>
      <c r="B125" s="6" t="s">
        <v>372</v>
      </c>
      <c r="C125" s="65" t="s">
        <v>2353</v>
      </c>
      <c r="D125" s="65"/>
      <c r="E125" s="97">
        <v>1</v>
      </c>
      <c r="F125" s="97">
        <v>1</v>
      </c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>
        <v>1</v>
      </c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4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4.95" customHeight="1" x14ac:dyDescent="0.2">
      <c r="A127" s="64">
        <v>115</v>
      </c>
      <c r="B127" s="6" t="s">
        <v>374</v>
      </c>
      <c r="C127" s="65" t="s">
        <v>2353</v>
      </c>
      <c r="D127" s="65"/>
      <c r="E127" s="97">
        <v>1</v>
      </c>
      <c r="F127" s="97"/>
      <c r="G127" s="97"/>
      <c r="H127" s="97">
        <v>1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4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4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65" customHeight="1" x14ac:dyDescent="0.2">
      <c r="A133" s="64">
        <v>121</v>
      </c>
      <c r="B133" s="6" t="s">
        <v>378</v>
      </c>
      <c r="C133" s="65" t="s">
        <v>2475</v>
      </c>
      <c r="D133" s="65"/>
      <c r="E133" s="97">
        <v>2</v>
      </c>
      <c r="F133" s="97">
        <v>2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2</v>
      </c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65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" customHeight="1" x14ac:dyDescent="0.2">
      <c r="A135" s="64">
        <v>123</v>
      </c>
      <c r="B135" s="6" t="s">
        <v>381</v>
      </c>
      <c r="C135" s="65" t="s">
        <v>382</v>
      </c>
      <c r="D135" s="65"/>
      <c r="E135" s="97">
        <v>1</v>
      </c>
      <c r="F135" s="97"/>
      <c r="G135" s="97"/>
      <c r="H135" s="97"/>
      <c r="I135" s="97">
        <v>1</v>
      </c>
      <c r="J135" s="97"/>
      <c r="K135" s="97"/>
      <c r="L135" s="97"/>
      <c r="M135" s="97"/>
      <c r="N135" s="97"/>
      <c r="O135" s="97"/>
      <c r="P135" s="97"/>
      <c r="Q135" s="97"/>
      <c r="R135" s="97">
        <v>1</v>
      </c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" customHeight="1" x14ac:dyDescent="0.2">
      <c r="A136" s="64">
        <v>124</v>
      </c>
      <c r="B136" s="6" t="s">
        <v>383</v>
      </c>
      <c r="C136" s="65" t="s">
        <v>382</v>
      </c>
      <c r="D136" s="65"/>
      <c r="E136" s="97">
        <v>1</v>
      </c>
      <c r="F136" s="97"/>
      <c r="G136" s="97"/>
      <c r="H136" s="97"/>
      <c r="I136" s="97">
        <v>1</v>
      </c>
      <c r="J136" s="97"/>
      <c r="K136" s="97"/>
      <c r="L136" s="97"/>
      <c r="M136" s="97"/>
      <c r="N136" s="97"/>
      <c r="O136" s="97"/>
      <c r="P136" s="97"/>
      <c r="Q136" s="97">
        <v>1</v>
      </c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4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53</v>
      </c>
      <c r="F140" s="95">
        <f t="shared" si="4"/>
        <v>44</v>
      </c>
      <c r="G140" s="95">
        <f t="shared" si="4"/>
        <v>0</v>
      </c>
      <c r="H140" s="95">
        <f t="shared" si="4"/>
        <v>0</v>
      </c>
      <c r="I140" s="95">
        <f t="shared" si="4"/>
        <v>9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5</v>
      </c>
      <c r="P140" s="95">
        <f t="shared" si="4"/>
        <v>0</v>
      </c>
      <c r="Q140" s="95">
        <f t="shared" si="4"/>
        <v>2</v>
      </c>
      <c r="R140" s="95">
        <f t="shared" si="4"/>
        <v>2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4</v>
      </c>
      <c r="AC140" s="95">
        <f t="shared" si="4"/>
        <v>0</v>
      </c>
      <c r="AD140" s="95">
        <f t="shared" si="4"/>
        <v>1</v>
      </c>
      <c r="AE140" s="95">
        <f t="shared" si="4"/>
        <v>1</v>
      </c>
      <c r="AF140" s="95">
        <f t="shared" si="4"/>
        <v>0</v>
      </c>
      <c r="AG140" s="95">
        <f t="shared" si="4"/>
        <v>4</v>
      </c>
      <c r="AH140" s="95">
        <f t="shared" si="4"/>
        <v>22</v>
      </c>
      <c r="AI140" s="95">
        <f t="shared" si="4"/>
        <v>0</v>
      </c>
      <c r="AJ140" s="95">
        <f t="shared" si="4"/>
        <v>0</v>
      </c>
      <c r="AK140" s="95">
        <f t="shared" si="4"/>
        <v>12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4</v>
      </c>
      <c r="AS140" s="95">
        <f t="shared" si="4"/>
        <v>2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35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35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35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35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4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4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4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4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4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4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4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4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4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4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4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4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99999999999997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6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6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65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65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65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9999999999999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65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65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65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65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65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65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4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4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4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38</v>
      </c>
      <c r="F180" s="97">
        <v>31</v>
      </c>
      <c r="G180" s="97"/>
      <c r="H180" s="97"/>
      <c r="I180" s="97">
        <v>7</v>
      </c>
      <c r="J180" s="97"/>
      <c r="K180" s="97"/>
      <c r="L180" s="97"/>
      <c r="M180" s="97"/>
      <c r="N180" s="97"/>
      <c r="O180" s="97">
        <v>4</v>
      </c>
      <c r="P180" s="97"/>
      <c r="Q180" s="97">
        <v>1</v>
      </c>
      <c r="R180" s="97">
        <v>2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>
        <v>4</v>
      </c>
      <c r="AC180" s="97"/>
      <c r="AD180" s="97"/>
      <c r="AE180" s="97">
        <v>1</v>
      </c>
      <c r="AF180" s="97"/>
      <c r="AG180" s="97"/>
      <c r="AH180" s="97">
        <v>16</v>
      </c>
      <c r="AI180" s="97"/>
      <c r="AJ180" s="97"/>
      <c r="AK180" s="97">
        <v>10</v>
      </c>
      <c r="AL180" s="97"/>
      <c r="AM180" s="97"/>
      <c r="AN180" s="97"/>
      <c r="AO180" s="97"/>
      <c r="AP180" s="97"/>
      <c r="AQ180" s="97"/>
      <c r="AR180" s="97">
        <v>4</v>
      </c>
      <c r="AS180" s="97">
        <v>2</v>
      </c>
      <c r="AT180" s="97"/>
      <c r="AU180" s="95"/>
      <c r="AV180" s="95"/>
    </row>
    <row r="181" spans="1:48" ht="12.9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4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4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8</v>
      </c>
      <c r="F184" s="97">
        <v>7</v>
      </c>
      <c r="G184" s="97"/>
      <c r="H184" s="97"/>
      <c r="I184" s="97">
        <v>1</v>
      </c>
      <c r="J184" s="97"/>
      <c r="K184" s="97"/>
      <c r="L184" s="97"/>
      <c r="M184" s="97"/>
      <c r="N184" s="97"/>
      <c r="O184" s="97"/>
      <c r="P184" s="97"/>
      <c r="Q184" s="97">
        <v>1</v>
      </c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>
        <v>1</v>
      </c>
      <c r="AE184" s="97"/>
      <c r="AF184" s="97"/>
      <c r="AG184" s="97">
        <v>4</v>
      </c>
      <c r="AH184" s="97"/>
      <c r="AI184" s="97"/>
      <c r="AJ184" s="97"/>
      <c r="AK184" s="97">
        <v>2</v>
      </c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6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65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4" customHeight="1" x14ac:dyDescent="0.2">
      <c r="A188" s="64">
        <v>176</v>
      </c>
      <c r="B188" s="6">
        <v>166</v>
      </c>
      <c r="C188" s="65" t="s">
        <v>438</v>
      </c>
      <c r="D188" s="65"/>
      <c r="E188" s="97">
        <v>1</v>
      </c>
      <c r="F188" s="97"/>
      <c r="G188" s="97"/>
      <c r="H188" s="97"/>
      <c r="I188" s="97">
        <v>1</v>
      </c>
      <c r="J188" s="97"/>
      <c r="K188" s="97"/>
      <c r="L188" s="97"/>
      <c r="M188" s="97"/>
      <c r="N188" s="97"/>
      <c r="O188" s="97">
        <v>1</v>
      </c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5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65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65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65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65" customHeight="1" x14ac:dyDescent="0.2">
      <c r="A197" s="64">
        <v>185</v>
      </c>
      <c r="B197" s="6" t="s">
        <v>450</v>
      </c>
      <c r="C197" s="65" t="s">
        <v>448</v>
      </c>
      <c r="D197" s="65"/>
      <c r="E197" s="97">
        <v>5</v>
      </c>
      <c r="F197" s="97">
        <v>5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>
        <v>5</v>
      </c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65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65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65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35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35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35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65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65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4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4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" customHeight="1" x14ac:dyDescent="0.2">
      <c r="A220" s="64">
        <v>208</v>
      </c>
      <c r="B220" s="6" t="s">
        <v>481</v>
      </c>
      <c r="C220" s="65" t="s">
        <v>482</v>
      </c>
      <c r="D220" s="65"/>
      <c r="E220" s="97">
        <v>1</v>
      </c>
      <c r="F220" s="97">
        <v>1</v>
      </c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>
        <v>1</v>
      </c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2570</v>
      </c>
      <c r="F222" s="95">
        <f t="shared" si="5"/>
        <v>2275</v>
      </c>
      <c r="G222" s="95">
        <f t="shared" si="5"/>
        <v>7</v>
      </c>
      <c r="H222" s="95">
        <f t="shared" si="5"/>
        <v>8</v>
      </c>
      <c r="I222" s="95">
        <f t="shared" si="5"/>
        <v>280</v>
      </c>
      <c r="J222" s="95">
        <f t="shared" si="5"/>
        <v>0</v>
      </c>
      <c r="K222" s="95">
        <f t="shared" si="5"/>
        <v>13</v>
      </c>
      <c r="L222" s="95">
        <f t="shared" si="5"/>
        <v>57</v>
      </c>
      <c r="M222" s="95">
        <f t="shared" si="5"/>
        <v>2</v>
      </c>
      <c r="N222" s="95">
        <f t="shared" si="5"/>
        <v>6</v>
      </c>
      <c r="O222" s="95">
        <f t="shared" si="5"/>
        <v>3</v>
      </c>
      <c r="P222" s="95">
        <f t="shared" si="5"/>
        <v>0</v>
      </c>
      <c r="Q222" s="95">
        <f t="shared" si="5"/>
        <v>116</v>
      </c>
      <c r="R222" s="95">
        <f t="shared" si="5"/>
        <v>83</v>
      </c>
      <c r="S222" s="95">
        <f t="shared" si="5"/>
        <v>0</v>
      </c>
      <c r="T222" s="95">
        <f t="shared" si="5"/>
        <v>657</v>
      </c>
      <c r="U222" s="95">
        <f t="shared" si="5"/>
        <v>16</v>
      </c>
      <c r="V222" s="95">
        <f t="shared" si="5"/>
        <v>48</v>
      </c>
      <c r="W222" s="95">
        <f t="shared" si="5"/>
        <v>122</v>
      </c>
      <c r="X222" s="95">
        <f t="shared" si="5"/>
        <v>370</v>
      </c>
      <c r="Y222" s="95">
        <f t="shared" si="5"/>
        <v>97</v>
      </c>
      <c r="Z222" s="95">
        <f t="shared" si="5"/>
        <v>4</v>
      </c>
      <c r="AA222" s="95">
        <f t="shared" si="5"/>
        <v>0</v>
      </c>
      <c r="AB222" s="95">
        <f t="shared" si="5"/>
        <v>80</v>
      </c>
      <c r="AC222" s="95">
        <f t="shared" si="5"/>
        <v>0</v>
      </c>
      <c r="AD222" s="95">
        <f t="shared" si="5"/>
        <v>48</v>
      </c>
      <c r="AE222" s="95">
        <f t="shared" si="5"/>
        <v>1</v>
      </c>
      <c r="AF222" s="95">
        <f t="shared" si="5"/>
        <v>0</v>
      </c>
      <c r="AG222" s="95">
        <f t="shared" si="5"/>
        <v>332</v>
      </c>
      <c r="AH222" s="95">
        <f t="shared" si="5"/>
        <v>108</v>
      </c>
      <c r="AI222" s="95">
        <f t="shared" si="5"/>
        <v>0</v>
      </c>
      <c r="AJ222" s="95">
        <f t="shared" si="5"/>
        <v>0</v>
      </c>
      <c r="AK222" s="95">
        <f t="shared" si="5"/>
        <v>1044</v>
      </c>
      <c r="AL222" s="95">
        <f t="shared" si="5"/>
        <v>2</v>
      </c>
      <c r="AM222" s="95">
        <f t="shared" si="5"/>
        <v>3</v>
      </c>
      <c r="AN222" s="95">
        <f t="shared" si="5"/>
        <v>1</v>
      </c>
      <c r="AO222" s="95">
        <f t="shared" si="5"/>
        <v>0</v>
      </c>
      <c r="AP222" s="95">
        <f t="shared" si="5"/>
        <v>11</v>
      </c>
      <c r="AQ222" s="95">
        <f t="shared" si="5"/>
        <v>42</v>
      </c>
      <c r="AR222" s="95">
        <f t="shared" si="5"/>
        <v>400</v>
      </c>
      <c r="AS222" s="95">
        <f t="shared" si="5"/>
        <v>428</v>
      </c>
      <c r="AT222" s="95">
        <f t="shared" si="5"/>
        <v>14</v>
      </c>
      <c r="AU222" s="95">
        <f t="shared" si="5"/>
        <v>2</v>
      </c>
      <c r="AV222" s="95">
        <f t="shared" si="5"/>
        <v>6</v>
      </c>
    </row>
    <row r="223" spans="1:48" ht="12.9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843</v>
      </c>
      <c r="F223" s="97">
        <v>738</v>
      </c>
      <c r="G223" s="97">
        <v>1</v>
      </c>
      <c r="H223" s="97"/>
      <c r="I223" s="97">
        <v>104</v>
      </c>
      <c r="J223" s="97"/>
      <c r="K223" s="97">
        <v>12</v>
      </c>
      <c r="L223" s="97">
        <v>49</v>
      </c>
      <c r="M223" s="97">
        <v>1</v>
      </c>
      <c r="N223" s="97">
        <v>2</v>
      </c>
      <c r="O223" s="97"/>
      <c r="P223" s="97"/>
      <c r="Q223" s="97">
        <v>12</v>
      </c>
      <c r="R223" s="97">
        <v>28</v>
      </c>
      <c r="S223" s="97"/>
      <c r="T223" s="97">
        <v>9</v>
      </c>
      <c r="U223" s="97"/>
      <c r="V223" s="97"/>
      <c r="W223" s="97">
        <v>2</v>
      </c>
      <c r="X223" s="97">
        <v>5</v>
      </c>
      <c r="Y223" s="97">
        <v>2</v>
      </c>
      <c r="Z223" s="97"/>
      <c r="AA223" s="97"/>
      <c r="AB223" s="97">
        <v>26</v>
      </c>
      <c r="AC223" s="97"/>
      <c r="AD223" s="97">
        <v>8</v>
      </c>
      <c r="AE223" s="97">
        <v>1</v>
      </c>
      <c r="AF223" s="97"/>
      <c r="AG223" s="97">
        <v>296</v>
      </c>
      <c r="AH223" s="97">
        <v>92</v>
      </c>
      <c r="AI223" s="97"/>
      <c r="AJ223" s="97"/>
      <c r="AK223" s="97">
        <v>304</v>
      </c>
      <c r="AL223" s="97"/>
      <c r="AM223" s="97">
        <v>2</v>
      </c>
      <c r="AN223" s="97">
        <v>1</v>
      </c>
      <c r="AO223" s="97"/>
      <c r="AP223" s="97"/>
      <c r="AQ223" s="97"/>
      <c r="AR223" s="97">
        <v>26</v>
      </c>
      <c r="AS223" s="97">
        <v>22</v>
      </c>
      <c r="AT223" s="97">
        <v>6</v>
      </c>
      <c r="AU223" s="95">
        <v>1</v>
      </c>
      <c r="AV223" s="95"/>
    </row>
    <row r="224" spans="1:48" ht="12.9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515</v>
      </c>
      <c r="F224" s="97">
        <v>451</v>
      </c>
      <c r="G224" s="97"/>
      <c r="H224" s="97"/>
      <c r="I224" s="97">
        <v>64</v>
      </c>
      <c r="J224" s="97"/>
      <c r="K224" s="97"/>
      <c r="L224" s="97"/>
      <c r="M224" s="97"/>
      <c r="N224" s="97"/>
      <c r="O224" s="97"/>
      <c r="P224" s="97"/>
      <c r="Q224" s="97">
        <v>52</v>
      </c>
      <c r="R224" s="97">
        <v>12</v>
      </c>
      <c r="S224" s="97"/>
      <c r="T224" s="97">
        <v>174</v>
      </c>
      <c r="U224" s="97">
        <v>9</v>
      </c>
      <c r="V224" s="97">
        <v>37</v>
      </c>
      <c r="W224" s="97">
        <v>48</v>
      </c>
      <c r="X224" s="97">
        <v>72</v>
      </c>
      <c r="Y224" s="97">
        <v>8</v>
      </c>
      <c r="Z224" s="97"/>
      <c r="AA224" s="97"/>
      <c r="AB224" s="97">
        <v>43</v>
      </c>
      <c r="AC224" s="97"/>
      <c r="AD224" s="97">
        <v>36</v>
      </c>
      <c r="AE224" s="97"/>
      <c r="AF224" s="97"/>
      <c r="AG224" s="97"/>
      <c r="AH224" s="97"/>
      <c r="AI224" s="97"/>
      <c r="AJ224" s="97"/>
      <c r="AK224" s="97">
        <v>196</v>
      </c>
      <c r="AL224" s="97">
        <v>1</v>
      </c>
      <c r="AM224" s="97">
        <v>1</v>
      </c>
      <c r="AN224" s="97"/>
      <c r="AO224" s="97"/>
      <c r="AP224" s="97"/>
      <c r="AQ224" s="97"/>
      <c r="AR224" s="97">
        <v>117</v>
      </c>
      <c r="AS224" s="97">
        <v>167</v>
      </c>
      <c r="AT224" s="97">
        <v>1</v>
      </c>
      <c r="AU224" s="95"/>
      <c r="AV224" s="95">
        <v>2</v>
      </c>
    </row>
    <row r="225" spans="1:48" ht="12.9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631</v>
      </c>
      <c r="F225" s="97">
        <v>593</v>
      </c>
      <c r="G225" s="97"/>
      <c r="H225" s="97">
        <v>4</v>
      </c>
      <c r="I225" s="97">
        <v>34</v>
      </c>
      <c r="J225" s="97"/>
      <c r="K225" s="97"/>
      <c r="L225" s="97"/>
      <c r="M225" s="97"/>
      <c r="N225" s="97"/>
      <c r="O225" s="97"/>
      <c r="P225" s="97"/>
      <c r="Q225" s="97">
        <v>25</v>
      </c>
      <c r="R225" s="97">
        <v>9</v>
      </c>
      <c r="S225" s="97"/>
      <c r="T225" s="97">
        <v>244</v>
      </c>
      <c r="U225" s="97"/>
      <c r="V225" s="97"/>
      <c r="W225" s="97">
        <v>61</v>
      </c>
      <c r="X225" s="97">
        <v>162</v>
      </c>
      <c r="Y225" s="97">
        <v>19</v>
      </c>
      <c r="Z225" s="97">
        <v>2</v>
      </c>
      <c r="AA225" s="97"/>
      <c r="AB225" s="97"/>
      <c r="AC225" s="97"/>
      <c r="AD225" s="97">
        <v>2</v>
      </c>
      <c r="AE225" s="97"/>
      <c r="AF225" s="97"/>
      <c r="AG225" s="97"/>
      <c r="AH225" s="97"/>
      <c r="AI225" s="97"/>
      <c r="AJ225" s="97"/>
      <c r="AK225" s="97">
        <v>346</v>
      </c>
      <c r="AL225" s="97">
        <v>1</v>
      </c>
      <c r="AM225" s="97"/>
      <c r="AN225" s="97"/>
      <c r="AO225" s="97"/>
      <c r="AP225" s="97"/>
      <c r="AQ225" s="97">
        <v>5</v>
      </c>
      <c r="AR225" s="97">
        <v>111</v>
      </c>
      <c r="AS225" s="97">
        <v>139</v>
      </c>
      <c r="AT225" s="97">
        <v>1</v>
      </c>
      <c r="AU225" s="95">
        <v>1</v>
      </c>
      <c r="AV225" s="95">
        <v>4</v>
      </c>
    </row>
    <row r="226" spans="1:48" ht="12.9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" customHeight="1" x14ac:dyDescent="0.2">
      <c r="A227" s="64">
        <v>215</v>
      </c>
      <c r="B227" s="6" t="s">
        <v>491</v>
      </c>
      <c r="C227" s="65" t="s">
        <v>487</v>
      </c>
      <c r="D227" s="65"/>
      <c r="E227" s="97">
        <v>5</v>
      </c>
      <c r="F227" s="97">
        <v>4</v>
      </c>
      <c r="G227" s="97"/>
      <c r="H227" s="97"/>
      <c r="I227" s="97">
        <v>1</v>
      </c>
      <c r="J227" s="97"/>
      <c r="K227" s="97"/>
      <c r="L227" s="97"/>
      <c r="M227" s="97"/>
      <c r="N227" s="97"/>
      <c r="O227" s="97">
        <v>1</v>
      </c>
      <c r="P227" s="97"/>
      <c r="Q227" s="97"/>
      <c r="R227" s="97"/>
      <c r="S227" s="97"/>
      <c r="T227" s="97">
        <v>4</v>
      </c>
      <c r="U227" s="97"/>
      <c r="V227" s="97"/>
      <c r="W227" s="97"/>
      <c r="X227" s="97"/>
      <c r="Y227" s="97">
        <v>4</v>
      </c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>
        <v>4</v>
      </c>
      <c r="AR227" s="97">
        <v>2</v>
      </c>
      <c r="AS227" s="97">
        <v>1</v>
      </c>
      <c r="AT227" s="97"/>
      <c r="AU227" s="95"/>
      <c r="AV227" s="95"/>
    </row>
    <row r="228" spans="1:48" ht="12.9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52</v>
      </c>
      <c r="F228" s="97">
        <v>48</v>
      </c>
      <c r="G228" s="97"/>
      <c r="H228" s="97">
        <v>2</v>
      </c>
      <c r="I228" s="97">
        <v>2</v>
      </c>
      <c r="J228" s="97"/>
      <c r="K228" s="97"/>
      <c r="L228" s="97"/>
      <c r="M228" s="97"/>
      <c r="N228" s="97"/>
      <c r="O228" s="97"/>
      <c r="P228" s="97"/>
      <c r="Q228" s="97">
        <v>1</v>
      </c>
      <c r="R228" s="97">
        <v>1</v>
      </c>
      <c r="S228" s="97"/>
      <c r="T228" s="97">
        <v>8</v>
      </c>
      <c r="U228" s="97">
        <v>4</v>
      </c>
      <c r="V228" s="97">
        <v>3</v>
      </c>
      <c r="W228" s="97"/>
      <c r="X228" s="97">
        <v>1</v>
      </c>
      <c r="Y228" s="97"/>
      <c r="Z228" s="97"/>
      <c r="AA228" s="97"/>
      <c r="AB228" s="97"/>
      <c r="AC228" s="97"/>
      <c r="AD228" s="97">
        <v>1</v>
      </c>
      <c r="AE228" s="97"/>
      <c r="AF228" s="97"/>
      <c r="AG228" s="97">
        <v>7</v>
      </c>
      <c r="AH228" s="97">
        <v>3</v>
      </c>
      <c r="AI228" s="97"/>
      <c r="AJ228" s="97"/>
      <c r="AK228" s="97">
        <v>29</v>
      </c>
      <c r="AL228" s="97"/>
      <c r="AM228" s="97"/>
      <c r="AN228" s="97"/>
      <c r="AO228" s="97"/>
      <c r="AP228" s="97"/>
      <c r="AQ228" s="97"/>
      <c r="AR228" s="97">
        <v>4</v>
      </c>
      <c r="AS228" s="97">
        <v>3</v>
      </c>
      <c r="AT228" s="97">
        <v>1</v>
      </c>
      <c r="AU228" s="95"/>
      <c r="AV228" s="95"/>
    </row>
    <row r="229" spans="1:48" ht="12.9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154</v>
      </c>
      <c r="F229" s="97">
        <v>146</v>
      </c>
      <c r="G229" s="97"/>
      <c r="H229" s="97">
        <v>1</v>
      </c>
      <c r="I229" s="97">
        <v>7</v>
      </c>
      <c r="J229" s="97"/>
      <c r="K229" s="97"/>
      <c r="L229" s="97"/>
      <c r="M229" s="97"/>
      <c r="N229" s="97"/>
      <c r="O229" s="97"/>
      <c r="P229" s="97"/>
      <c r="Q229" s="97">
        <v>7</v>
      </c>
      <c r="R229" s="97"/>
      <c r="S229" s="97"/>
      <c r="T229" s="97">
        <v>97</v>
      </c>
      <c r="U229" s="97"/>
      <c r="V229" s="97">
        <v>1</v>
      </c>
      <c r="W229" s="97"/>
      <c r="X229" s="97">
        <v>85</v>
      </c>
      <c r="Y229" s="97">
        <v>11</v>
      </c>
      <c r="Z229" s="97"/>
      <c r="AA229" s="97"/>
      <c r="AB229" s="97"/>
      <c r="AC229" s="97"/>
      <c r="AD229" s="97"/>
      <c r="AE229" s="97"/>
      <c r="AF229" s="97"/>
      <c r="AG229" s="97"/>
      <c r="AH229" s="97">
        <v>2</v>
      </c>
      <c r="AI229" s="97"/>
      <c r="AJ229" s="97"/>
      <c r="AK229" s="97">
        <v>47</v>
      </c>
      <c r="AL229" s="97"/>
      <c r="AM229" s="97"/>
      <c r="AN229" s="97"/>
      <c r="AO229" s="97"/>
      <c r="AP229" s="97"/>
      <c r="AQ229" s="97"/>
      <c r="AR229" s="97">
        <v>54</v>
      </c>
      <c r="AS229" s="97">
        <v>46</v>
      </c>
      <c r="AT229" s="97">
        <v>1</v>
      </c>
      <c r="AU229" s="95"/>
      <c r="AV229" s="95"/>
    </row>
    <row r="230" spans="1:48" ht="12.9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39</v>
      </c>
      <c r="F230" s="97">
        <v>38</v>
      </c>
      <c r="G230" s="97"/>
      <c r="H230" s="97"/>
      <c r="I230" s="97">
        <v>1</v>
      </c>
      <c r="J230" s="97"/>
      <c r="K230" s="97"/>
      <c r="L230" s="97"/>
      <c r="M230" s="97"/>
      <c r="N230" s="97"/>
      <c r="O230" s="97"/>
      <c r="P230" s="97"/>
      <c r="Q230" s="97">
        <v>1</v>
      </c>
      <c r="R230" s="97"/>
      <c r="S230" s="97"/>
      <c r="T230" s="97">
        <v>26</v>
      </c>
      <c r="U230" s="97"/>
      <c r="V230" s="97"/>
      <c r="W230" s="97"/>
      <c r="X230" s="97">
        <v>18</v>
      </c>
      <c r="Y230" s="97">
        <v>8</v>
      </c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12</v>
      </c>
      <c r="AL230" s="97"/>
      <c r="AM230" s="97"/>
      <c r="AN230" s="97"/>
      <c r="AO230" s="97"/>
      <c r="AP230" s="97"/>
      <c r="AQ230" s="97"/>
      <c r="AR230" s="97">
        <v>17</v>
      </c>
      <c r="AS230" s="97">
        <v>12</v>
      </c>
      <c r="AT230" s="97"/>
      <c r="AU230" s="95"/>
      <c r="AV230" s="95"/>
    </row>
    <row r="231" spans="1:48" ht="12.9" customHeight="1" x14ac:dyDescent="0.2">
      <c r="A231" s="64">
        <v>219</v>
      </c>
      <c r="B231" s="6" t="s">
        <v>496</v>
      </c>
      <c r="C231" s="65" t="s">
        <v>493</v>
      </c>
      <c r="D231" s="65"/>
      <c r="E231" s="97">
        <v>1</v>
      </c>
      <c r="F231" s="97">
        <v>1</v>
      </c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>
        <v>1</v>
      </c>
      <c r="U231" s="97"/>
      <c r="V231" s="97"/>
      <c r="W231" s="97"/>
      <c r="X231" s="97">
        <v>1</v>
      </c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>
        <v>1</v>
      </c>
      <c r="AS231" s="97"/>
      <c r="AT231" s="97"/>
      <c r="AU231" s="95"/>
      <c r="AV231" s="95"/>
    </row>
    <row r="232" spans="1:48" ht="12.9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" customHeight="1" x14ac:dyDescent="0.2">
      <c r="A233" s="64">
        <v>221</v>
      </c>
      <c r="B233" s="6" t="s">
        <v>498</v>
      </c>
      <c r="C233" s="65" t="s">
        <v>499</v>
      </c>
      <c r="D233" s="65"/>
      <c r="E233" s="97">
        <v>31</v>
      </c>
      <c r="F233" s="97">
        <v>27</v>
      </c>
      <c r="G233" s="97"/>
      <c r="H233" s="97">
        <v>1</v>
      </c>
      <c r="I233" s="97">
        <v>3</v>
      </c>
      <c r="J233" s="97"/>
      <c r="K233" s="97"/>
      <c r="L233" s="97"/>
      <c r="M233" s="97"/>
      <c r="N233" s="97"/>
      <c r="O233" s="97"/>
      <c r="P233" s="97"/>
      <c r="Q233" s="97">
        <v>3</v>
      </c>
      <c r="R233" s="97"/>
      <c r="S233" s="97"/>
      <c r="T233" s="97">
        <v>17</v>
      </c>
      <c r="U233" s="97"/>
      <c r="V233" s="97"/>
      <c r="W233" s="97">
        <v>6</v>
      </c>
      <c r="X233" s="97">
        <v>8</v>
      </c>
      <c r="Y233" s="97">
        <v>3</v>
      </c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10</v>
      </c>
      <c r="AL233" s="97"/>
      <c r="AM233" s="97"/>
      <c r="AN233" s="97"/>
      <c r="AO233" s="97"/>
      <c r="AP233" s="97"/>
      <c r="AQ233" s="97"/>
      <c r="AR233" s="97">
        <v>6</v>
      </c>
      <c r="AS233" s="97">
        <v>4</v>
      </c>
      <c r="AT233" s="97"/>
      <c r="AU233" s="95"/>
      <c r="AV233" s="95"/>
    </row>
    <row r="234" spans="1:48" ht="12.9" customHeight="1" x14ac:dyDescent="0.2">
      <c r="A234" s="64">
        <v>222</v>
      </c>
      <c r="B234" s="6" t="s">
        <v>500</v>
      </c>
      <c r="C234" s="65" t="s">
        <v>499</v>
      </c>
      <c r="D234" s="65"/>
      <c r="E234" s="97">
        <v>22</v>
      </c>
      <c r="F234" s="97">
        <v>22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22</v>
      </c>
      <c r="U234" s="97"/>
      <c r="V234" s="97"/>
      <c r="W234" s="97"/>
      <c r="X234" s="97">
        <v>2</v>
      </c>
      <c r="Y234" s="97">
        <v>19</v>
      </c>
      <c r="Z234" s="97">
        <v>1</v>
      </c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>
        <v>13</v>
      </c>
      <c r="AR234" s="97">
        <v>10</v>
      </c>
      <c r="AS234" s="97">
        <v>7</v>
      </c>
      <c r="AT234" s="97">
        <v>2</v>
      </c>
      <c r="AU234" s="95"/>
      <c r="AV234" s="95"/>
    </row>
    <row r="235" spans="1:48" ht="12.9" customHeight="1" x14ac:dyDescent="0.2">
      <c r="A235" s="64">
        <v>223</v>
      </c>
      <c r="B235" s="6" t="s">
        <v>501</v>
      </c>
      <c r="C235" s="65" t="s">
        <v>499</v>
      </c>
      <c r="D235" s="65"/>
      <c r="E235" s="97">
        <v>10</v>
      </c>
      <c r="F235" s="97">
        <v>10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10</v>
      </c>
      <c r="U235" s="97"/>
      <c r="V235" s="97"/>
      <c r="W235" s="97"/>
      <c r="X235" s="97"/>
      <c r="Y235" s="97">
        <v>9</v>
      </c>
      <c r="Z235" s="97">
        <v>1</v>
      </c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10</v>
      </c>
      <c r="AR235" s="97">
        <v>8</v>
      </c>
      <c r="AS235" s="97"/>
      <c r="AT235" s="97"/>
      <c r="AU235" s="95"/>
      <c r="AV235" s="95"/>
    </row>
    <row r="236" spans="1:48" ht="12.9" customHeight="1" x14ac:dyDescent="0.2">
      <c r="A236" s="64">
        <v>224</v>
      </c>
      <c r="B236" s="6" t="s">
        <v>502</v>
      </c>
      <c r="C236" s="65" t="s">
        <v>499</v>
      </c>
      <c r="D236" s="65"/>
      <c r="E236" s="97">
        <v>8</v>
      </c>
      <c r="F236" s="97">
        <v>8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>
        <v>8</v>
      </c>
      <c r="U236" s="97"/>
      <c r="V236" s="97"/>
      <c r="W236" s="97"/>
      <c r="X236" s="97"/>
      <c r="Y236" s="97">
        <v>8</v>
      </c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>
        <v>8</v>
      </c>
      <c r="AR236" s="97">
        <v>4</v>
      </c>
      <c r="AS236" s="97"/>
      <c r="AT236" s="97"/>
      <c r="AU236" s="95"/>
      <c r="AV236" s="95"/>
    </row>
    <row r="237" spans="1:48" ht="25.65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65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" customHeight="1" x14ac:dyDescent="0.2">
      <c r="A239" s="64">
        <v>227</v>
      </c>
      <c r="B239" s="6" t="s">
        <v>506</v>
      </c>
      <c r="C239" s="65" t="s">
        <v>507</v>
      </c>
      <c r="D239" s="65"/>
      <c r="E239" s="97">
        <v>1</v>
      </c>
      <c r="F239" s="97">
        <v>1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" customHeight="1" x14ac:dyDescent="0.2">
      <c r="A240" s="64">
        <v>228</v>
      </c>
      <c r="B240" s="6" t="s">
        <v>508</v>
      </c>
      <c r="C240" s="65" t="s">
        <v>507</v>
      </c>
      <c r="D240" s="65"/>
      <c r="E240" s="97">
        <v>7</v>
      </c>
      <c r="F240" s="97">
        <v>5</v>
      </c>
      <c r="G240" s="97">
        <v>1</v>
      </c>
      <c r="H240" s="97"/>
      <c r="I240" s="97">
        <v>1</v>
      </c>
      <c r="J240" s="97"/>
      <c r="K240" s="97"/>
      <c r="L240" s="97"/>
      <c r="M240" s="97"/>
      <c r="N240" s="97"/>
      <c r="O240" s="97"/>
      <c r="P240" s="97"/>
      <c r="Q240" s="97"/>
      <c r="R240" s="97">
        <v>1</v>
      </c>
      <c r="S240" s="97"/>
      <c r="T240" s="97">
        <v>1</v>
      </c>
      <c r="U240" s="97"/>
      <c r="V240" s="97"/>
      <c r="W240" s="97"/>
      <c r="X240" s="97">
        <v>1</v>
      </c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4</v>
      </c>
      <c r="AL240" s="97"/>
      <c r="AM240" s="97"/>
      <c r="AN240" s="97"/>
      <c r="AO240" s="97"/>
      <c r="AP240" s="97"/>
      <c r="AQ240" s="97"/>
      <c r="AR240" s="97">
        <v>2</v>
      </c>
      <c r="AS240" s="97">
        <v>1</v>
      </c>
      <c r="AT240" s="97"/>
      <c r="AU240" s="95"/>
      <c r="AV240" s="95"/>
    </row>
    <row r="241" spans="1:48" ht="12.9" customHeight="1" x14ac:dyDescent="0.2">
      <c r="A241" s="64">
        <v>229</v>
      </c>
      <c r="B241" s="6" t="s">
        <v>509</v>
      </c>
      <c r="C241" s="65" t="s">
        <v>507</v>
      </c>
      <c r="D241" s="65"/>
      <c r="E241" s="97">
        <v>2</v>
      </c>
      <c r="F241" s="97">
        <v>1</v>
      </c>
      <c r="G241" s="97"/>
      <c r="H241" s="97"/>
      <c r="I241" s="97">
        <v>1</v>
      </c>
      <c r="J241" s="97"/>
      <c r="K241" s="97"/>
      <c r="L241" s="97"/>
      <c r="M241" s="97"/>
      <c r="N241" s="97"/>
      <c r="O241" s="97"/>
      <c r="P241" s="97"/>
      <c r="Q241" s="97">
        <v>1</v>
      </c>
      <c r="R241" s="97"/>
      <c r="S241" s="97"/>
      <c r="T241" s="97">
        <v>1</v>
      </c>
      <c r="U241" s="97"/>
      <c r="V241" s="97"/>
      <c r="W241" s="97"/>
      <c r="X241" s="97"/>
      <c r="Y241" s="97">
        <v>1</v>
      </c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>
        <v>1</v>
      </c>
      <c r="AS241" s="97">
        <v>1</v>
      </c>
      <c r="AT241" s="97"/>
      <c r="AU241" s="95"/>
      <c r="AV241" s="95"/>
    </row>
    <row r="242" spans="1:48" ht="12.9" customHeight="1" x14ac:dyDescent="0.2">
      <c r="A242" s="64">
        <v>230</v>
      </c>
      <c r="B242" s="6" t="s">
        <v>510</v>
      </c>
      <c r="C242" s="65" t="s">
        <v>507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/>
      <c r="Y242" s="97">
        <v>1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>
        <v>1</v>
      </c>
      <c r="AR242" s="97">
        <v>1</v>
      </c>
      <c r="AS242" s="97"/>
      <c r="AT242" s="97"/>
      <c r="AU242" s="95"/>
      <c r="AV242" s="95"/>
    </row>
    <row r="243" spans="1:48" ht="12.9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100</v>
      </c>
      <c r="F243" s="97">
        <v>73</v>
      </c>
      <c r="G243" s="97">
        <v>2</v>
      </c>
      <c r="H243" s="97"/>
      <c r="I243" s="97">
        <v>25</v>
      </c>
      <c r="J243" s="97"/>
      <c r="K243" s="97">
        <v>1</v>
      </c>
      <c r="L243" s="97">
        <v>8</v>
      </c>
      <c r="M243" s="97"/>
      <c r="N243" s="97">
        <v>1</v>
      </c>
      <c r="O243" s="97"/>
      <c r="P243" s="97"/>
      <c r="Q243" s="97">
        <v>4</v>
      </c>
      <c r="R243" s="97">
        <v>11</v>
      </c>
      <c r="S243" s="97"/>
      <c r="T243" s="97">
        <v>1</v>
      </c>
      <c r="U243" s="97"/>
      <c r="V243" s="97"/>
      <c r="W243" s="97"/>
      <c r="X243" s="97"/>
      <c r="Y243" s="97">
        <v>1</v>
      </c>
      <c r="Z243" s="97"/>
      <c r="AA243" s="97"/>
      <c r="AB243" s="97">
        <v>4</v>
      </c>
      <c r="AC243" s="97"/>
      <c r="AD243" s="97"/>
      <c r="AE243" s="97"/>
      <c r="AF243" s="97"/>
      <c r="AG243" s="97">
        <v>29</v>
      </c>
      <c r="AH243" s="97">
        <v>1</v>
      </c>
      <c r="AI243" s="97"/>
      <c r="AJ243" s="97"/>
      <c r="AK243" s="97">
        <v>38</v>
      </c>
      <c r="AL243" s="97"/>
      <c r="AM243" s="97"/>
      <c r="AN243" s="97"/>
      <c r="AO243" s="97"/>
      <c r="AP243" s="97"/>
      <c r="AQ243" s="97"/>
      <c r="AR243" s="97">
        <v>1</v>
      </c>
      <c r="AS243" s="97">
        <v>2</v>
      </c>
      <c r="AT243" s="97"/>
      <c r="AU243" s="95"/>
      <c r="AV243" s="95"/>
    </row>
    <row r="244" spans="1:48" ht="12.9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73</v>
      </c>
      <c r="F244" s="97">
        <v>60</v>
      </c>
      <c r="G244" s="97">
        <v>1</v>
      </c>
      <c r="H244" s="97"/>
      <c r="I244" s="97">
        <v>12</v>
      </c>
      <c r="J244" s="97"/>
      <c r="K244" s="97"/>
      <c r="L244" s="97"/>
      <c r="M244" s="97"/>
      <c r="N244" s="97"/>
      <c r="O244" s="97"/>
      <c r="P244" s="97"/>
      <c r="Q244" s="97">
        <v>2</v>
      </c>
      <c r="R244" s="97">
        <v>10</v>
      </c>
      <c r="S244" s="97"/>
      <c r="T244" s="97">
        <v>24</v>
      </c>
      <c r="U244" s="97">
        <v>3</v>
      </c>
      <c r="V244" s="97">
        <v>6</v>
      </c>
      <c r="W244" s="97">
        <v>3</v>
      </c>
      <c r="X244" s="97">
        <v>10</v>
      </c>
      <c r="Y244" s="97">
        <v>2</v>
      </c>
      <c r="Z244" s="97"/>
      <c r="AA244" s="97"/>
      <c r="AB244" s="97">
        <v>6</v>
      </c>
      <c r="AC244" s="97"/>
      <c r="AD244" s="97"/>
      <c r="AE244" s="97"/>
      <c r="AF244" s="97"/>
      <c r="AG244" s="97"/>
      <c r="AH244" s="97">
        <v>2</v>
      </c>
      <c r="AI244" s="97"/>
      <c r="AJ244" s="97"/>
      <c r="AK244" s="97">
        <v>28</v>
      </c>
      <c r="AL244" s="97"/>
      <c r="AM244" s="97"/>
      <c r="AN244" s="97"/>
      <c r="AO244" s="97"/>
      <c r="AP244" s="97">
        <v>1</v>
      </c>
      <c r="AQ244" s="97"/>
      <c r="AR244" s="97">
        <v>20</v>
      </c>
      <c r="AS244" s="97">
        <v>21</v>
      </c>
      <c r="AT244" s="97"/>
      <c r="AU244" s="95"/>
      <c r="AV244" s="95"/>
    </row>
    <row r="245" spans="1:48" ht="12.9" customHeight="1" x14ac:dyDescent="0.2">
      <c r="A245" s="64">
        <v>233</v>
      </c>
      <c r="B245" s="6" t="s">
        <v>514</v>
      </c>
      <c r="C245" s="65" t="s">
        <v>512</v>
      </c>
      <c r="D245" s="65"/>
      <c r="E245" s="97">
        <v>9</v>
      </c>
      <c r="F245" s="97">
        <v>6</v>
      </c>
      <c r="G245" s="97"/>
      <c r="H245" s="97"/>
      <c r="I245" s="97">
        <v>3</v>
      </c>
      <c r="J245" s="97"/>
      <c r="K245" s="97"/>
      <c r="L245" s="97"/>
      <c r="M245" s="97"/>
      <c r="N245" s="97"/>
      <c r="O245" s="97"/>
      <c r="P245" s="97"/>
      <c r="Q245" s="97">
        <v>2</v>
      </c>
      <c r="R245" s="97">
        <v>1</v>
      </c>
      <c r="S245" s="97"/>
      <c r="T245" s="97">
        <v>3</v>
      </c>
      <c r="U245" s="97"/>
      <c r="V245" s="97"/>
      <c r="W245" s="97"/>
      <c r="X245" s="97">
        <v>3</v>
      </c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3</v>
      </c>
      <c r="AL245" s="97"/>
      <c r="AM245" s="97"/>
      <c r="AN245" s="97"/>
      <c r="AO245" s="97"/>
      <c r="AP245" s="97"/>
      <c r="AQ245" s="97"/>
      <c r="AR245" s="97">
        <v>3</v>
      </c>
      <c r="AS245" s="97">
        <v>1</v>
      </c>
      <c r="AT245" s="97"/>
      <c r="AU245" s="95"/>
      <c r="AV245" s="95"/>
    </row>
    <row r="246" spans="1:48" ht="12.9" customHeight="1" x14ac:dyDescent="0.2">
      <c r="A246" s="64">
        <v>234</v>
      </c>
      <c r="B246" s="6" t="s">
        <v>515</v>
      </c>
      <c r="C246" s="65" t="s">
        <v>512</v>
      </c>
      <c r="D246" s="65"/>
      <c r="E246" s="97">
        <v>3</v>
      </c>
      <c r="F246" s="97"/>
      <c r="G246" s="97"/>
      <c r="H246" s="97"/>
      <c r="I246" s="97">
        <v>3</v>
      </c>
      <c r="J246" s="97"/>
      <c r="K246" s="97"/>
      <c r="L246" s="97"/>
      <c r="M246" s="97"/>
      <c r="N246" s="97"/>
      <c r="O246" s="97"/>
      <c r="P246" s="97"/>
      <c r="Q246" s="97">
        <v>2</v>
      </c>
      <c r="R246" s="97">
        <v>1</v>
      </c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65" customHeight="1" x14ac:dyDescent="0.2">
      <c r="A247" s="64">
        <v>235</v>
      </c>
      <c r="B247" s="6" t="s">
        <v>516</v>
      </c>
      <c r="C247" s="65" t="s">
        <v>517</v>
      </c>
      <c r="D247" s="65"/>
      <c r="E247" s="97">
        <v>8</v>
      </c>
      <c r="F247" s="97">
        <v>6</v>
      </c>
      <c r="G247" s="97"/>
      <c r="H247" s="97"/>
      <c r="I247" s="97">
        <v>2</v>
      </c>
      <c r="J247" s="97"/>
      <c r="K247" s="97"/>
      <c r="L247" s="97"/>
      <c r="M247" s="97"/>
      <c r="N247" s="97">
        <v>1</v>
      </c>
      <c r="O247" s="97"/>
      <c r="P247" s="97"/>
      <c r="Q247" s="97">
        <v>1</v>
      </c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3</v>
      </c>
      <c r="AI247" s="97"/>
      <c r="AJ247" s="97"/>
      <c r="AK247" s="97">
        <v>3</v>
      </c>
      <c r="AL247" s="97"/>
      <c r="AM247" s="97"/>
      <c r="AN247" s="97"/>
      <c r="AO247" s="97"/>
      <c r="AP247" s="97">
        <v>1</v>
      </c>
      <c r="AQ247" s="97"/>
      <c r="AR247" s="97">
        <v>2</v>
      </c>
      <c r="AS247" s="97"/>
      <c r="AT247" s="97"/>
      <c r="AU247" s="95"/>
      <c r="AV247" s="95"/>
    </row>
    <row r="248" spans="1:48" ht="25.65" customHeight="1" x14ac:dyDescent="0.2">
      <c r="A248" s="64">
        <v>236</v>
      </c>
      <c r="B248" s="6" t="s">
        <v>518</v>
      </c>
      <c r="C248" s="65" t="s">
        <v>517</v>
      </c>
      <c r="D248" s="65"/>
      <c r="E248" s="97">
        <v>5</v>
      </c>
      <c r="F248" s="97">
        <v>3</v>
      </c>
      <c r="G248" s="97"/>
      <c r="H248" s="97"/>
      <c r="I248" s="97">
        <v>2</v>
      </c>
      <c r="J248" s="97"/>
      <c r="K248" s="97"/>
      <c r="L248" s="97"/>
      <c r="M248" s="97"/>
      <c r="N248" s="97"/>
      <c r="O248" s="97"/>
      <c r="P248" s="97"/>
      <c r="Q248" s="97">
        <v>1</v>
      </c>
      <c r="R248" s="97">
        <v>1</v>
      </c>
      <c r="S248" s="97"/>
      <c r="T248" s="97">
        <v>1</v>
      </c>
      <c r="U248" s="97"/>
      <c r="V248" s="97">
        <v>1</v>
      </c>
      <c r="W248" s="97"/>
      <c r="X248" s="97"/>
      <c r="Y248" s="97"/>
      <c r="Z248" s="97"/>
      <c r="AA248" s="97"/>
      <c r="AB248" s="97">
        <v>1</v>
      </c>
      <c r="AC248" s="97"/>
      <c r="AD248" s="97"/>
      <c r="AE248" s="97"/>
      <c r="AF248" s="97"/>
      <c r="AG248" s="97"/>
      <c r="AH248" s="97"/>
      <c r="AI248" s="97"/>
      <c r="AJ248" s="97"/>
      <c r="AK248" s="97">
        <v>1</v>
      </c>
      <c r="AL248" s="97"/>
      <c r="AM248" s="97"/>
      <c r="AN248" s="97"/>
      <c r="AO248" s="97"/>
      <c r="AP248" s="97">
        <v>2</v>
      </c>
      <c r="AQ248" s="97"/>
      <c r="AR248" s="97"/>
      <c r="AS248" s="97"/>
      <c r="AT248" s="97"/>
      <c r="AU248" s="95"/>
      <c r="AV248" s="95"/>
    </row>
    <row r="249" spans="1:48" ht="25.65" customHeight="1" x14ac:dyDescent="0.2">
      <c r="A249" s="64">
        <v>237</v>
      </c>
      <c r="B249" s="6" t="s">
        <v>519</v>
      </c>
      <c r="C249" s="65" t="s">
        <v>517</v>
      </c>
      <c r="D249" s="65"/>
      <c r="E249" s="97">
        <v>10</v>
      </c>
      <c r="F249" s="97">
        <v>6</v>
      </c>
      <c r="G249" s="97">
        <v>2</v>
      </c>
      <c r="H249" s="97"/>
      <c r="I249" s="97">
        <v>2</v>
      </c>
      <c r="J249" s="97"/>
      <c r="K249" s="97"/>
      <c r="L249" s="97"/>
      <c r="M249" s="97"/>
      <c r="N249" s="97"/>
      <c r="O249" s="97">
        <v>1</v>
      </c>
      <c r="P249" s="97"/>
      <c r="Q249" s="97">
        <v>1</v>
      </c>
      <c r="R249" s="97"/>
      <c r="S249" s="97"/>
      <c r="T249" s="97">
        <v>2</v>
      </c>
      <c r="U249" s="97"/>
      <c r="V249" s="97"/>
      <c r="W249" s="97">
        <v>1</v>
      </c>
      <c r="X249" s="97">
        <v>1</v>
      </c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4</v>
      </c>
      <c r="AL249" s="97"/>
      <c r="AM249" s="97"/>
      <c r="AN249" s="97"/>
      <c r="AO249" s="97"/>
      <c r="AP249" s="97">
        <v>5</v>
      </c>
      <c r="AQ249" s="97"/>
      <c r="AR249" s="97">
        <v>6</v>
      </c>
      <c r="AS249" s="97"/>
      <c r="AT249" s="97"/>
      <c r="AU249" s="95"/>
      <c r="AV249" s="95"/>
    </row>
    <row r="250" spans="1:48" ht="25.65" customHeight="1" x14ac:dyDescent="0.2">
      <c r="A250" s="64">
        <v>238</v>
      </c>
      <c r="B250" s="6" t="s">
        <v>520</v>
      </c>
      <c r="C250" s="65" t="s">
        <v>517</v>
      </c>
      <c r="D250" s="65"/>
      <c r="E250" s="97">
        <v>1</v>
      </c>
      <c r="F250" s="97"/>
      <c r="G250" s="97"/>
      <c r="H250" s="97"/>
      <c r="I250" s="97">
        <v>1</v>
      </c>
      <c r="J250" s="97"/>
      <c r="K250" s="97"/>
      <c r="L250" s="97"/>
      <c r="M250" s="97"/>
      <c r="N250" s="97"/>
      <c r="O250" s="97"/>
      <c r="P250" s="97"/>
      <c r="Q250" s="97"/>
      <c r="R250" s="97">
        <v>1</v>
      </c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65" customHeight="1" x14ac:dyDescent="0.2">
      <c r="A251" s="64">
        <v>239</v>
      </c>
      <c r="B251" s="6" t="s">
        <v>521</v>
      </c>
      <c r="C251" s="65" t="s">
        <v>517</v>
      </c>
      <c r="D251" s="65"/>
      <c r="E251" s="97">
        <v>4</v>
      </c>
      <c r="F251" s="97">
        <v>3</v>
      </c>
      <c r="G251" s="97"/>
      <c r="H251" s="97"/>
      <c r="I251" s="97">
        <v>1</v>
      </c>
      <c r="J251" s="97"/>
      <c r="K251" s="97"/>
      <c r="L251" s="97"/>
      <c r="M251" s="97"/>
      <c r="N251" s="97"/>
      <c r="O251" s="97"/>
      <c r="P251" s="97"/>
      <c r="Q251" s="97"/>
      <c r="R251" s="97">
        <v>1</v>
      </c>
      <c r="S251" s="97"/>
      <c r="T251" s="97">
        <v>1</v>
      </c>
      <c r="U251" s="97"/>
      <c r="V251" s="97"/>
      <c r="W251" s="97"/>
      <c r="X251" s="97"/>
      <c r="Y251" s="97">
        <v>1</v>
      </c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>
        <v>2</v>
      </c>
      <c r="AL251" s="97"/>
      <c r="AM251" s="97"/>
      <c r="AN251" s="97"/>
      <c r="AO251" s="97"/>
      <c r="AP251" s="97">
        <v>2</v>
      </c>
      <c r="AQ251" s="97">
        <v>1</v>
      </c>
      <c r="AR251" s="97">
        <v>1</v>
      </c>
      <c r="AS251" s="97"/>
      <c r="AT251" s="97">
        <v>2</v>
      </c>
      <c r="AU251" s="95"/>
      <c r="AV251" s="95"/>
    </row>
    <row r="252" spans="1:48" ht="25.6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65" customHeight="1" x14ac:dyDescent="0.2">
      <c r="A253" s="64">
        <v>241</v>
      </c>
      <c r="B253" s="6" t="s">
        <v>524</v>
      </c>
      <c r="C253" s="65" t="s">
        <v>523</v>
      </c>
      <c r="D253" s="65"/>
      <c r="E253" s="97">
        <v>1</v>
      </c>
      <c r="F253" s="97">
        <v>1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>
        <v>1</v>
      </c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65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6</v>
      </c>
      <c r="F256" s="97">
        <v>6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1</v>
      </c>
      <c r="U256" s="97"/>
      <c r="V256" s="97"/>
      <c r="W256" s="97"/>
      <c r="X256" s="97">
        <v>1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5</v>
      </c>
      <c r="AL256" s="97"/>
      <c r="AM256" s="97"/>
      <c r="AN256" s="97"/>
      <c r="AO256" s="97"/>
      <c r="AP256" s="97"/>
      <c r="AQ256" s="97"/>
      <c r="AR256" s="97">
        <v>3</v>
      </c>
      <c r="AS256" s="97"/>
      <c r="AT256" s="97"/>
      <c r="AU256" s="95"/>
      <c r="AV256" s="95"/>
    </row>
    <row r="257" spans="1:48" ht="12.9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" customHeight="1" x14ac:dyDescent="0.2">
      <c r="A258" s="64">
        <v>246</v>
      </c>
      <c r="B258" s="6" t="s">
        <v>531</v>
      </c>
      <c r="C258" s="65" t="s">
        <v>530</v>
      </c>
      <c r="D258" s="65"/>
      <c r="E258" s="97">
        <v>1</v>
      </c>
      <c r="F258" s="97">
        <v>1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>
        <v>1</v>
      </c>
      <c r="U258" s="97"/>
      <c r="V258" s="97"/>
      <c r="W258" s="97">
        <v>1</v>
      </c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65" customHeight="1" x14ac:dyDescent="0.2">
      <c r="A263" s="64">
        <v>251</v>
      </c>
      <c r="B263" s="6" t="s">
        <v>536</v>
      </c>
      <c r="C263" s="65" t="s">
        <v>537</v>
      </c>
      <c r="D263" s="65"/>
      <c r="E263" s="97">
        <v>7</v>
      </c>
      <c r="F263" s="97">
        <v>3</v>
      </c>
      <c r="G263" s="97"/>
      <c r="H263" s="97"/>
      <c r="I263" s="97">
        <v>4</v>
      </c>
      <c r="J263" s="97"/>
      <c r="K263" s="97"/>
      <c r="L263" s="97"/>
      <c r="M263" s="97">
        <v>1</v>
      </c>
      <c r="N263" s="97"/>
      <c r="O263" s="97">
        <v>1</v>
      </c>
      <c r="P263" s="97"/>
      <c r="Q263" s="97"/>
      <c r="R263" s="97">
        <v>2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>
        <v>3</v>
      </c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65" customHeight="1" x14ac:dyDescent="0.2">
      <c r="A264" s="64">
        <v>252</v>
      </c>
      <c r="B264" s="6" t="s">
        <v>538</v>
      </c>
      <c r="C264" s="65" t="s">
        <v>537</v>
      </c>
      <c r="D264" s="65"/>
      <c r="E264" s="97">
        <v>6</v>
      </c>
      <c r="F264" s="97">
        <v>4</v>
      </c>
      <c r="G264" s="97"/>
      <c r="H264" s="97"/>
      <c r="I264" s="97">
        <v>2</v>
      </c>
      <c r="J264" s="97"/>
      <c r="K264" s="97"/>
      <c r="L264" s="97"/>
      <c r="M264" s="97"/>
      <c r="N264" s="97">
        <v>2</v>
      </c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>
        <v>4</v>
      </c>
      <c r="AL264" s="97"/>
      <c r="AM264" s="97"/>
      <c r="AN264" s="97"/>
      <c r="AO264" s="97"/>
      <c r="AP264" s="97"/>
      <c r="AQ264" s="97"/>
      <c r="AR264" s="97"/>
      <c r="AS264" s="97">
        <v>1</v>
      </c>
      <c r="AT264" s="97"/>
      <c r="AU264" s="95"/>
      <c r="AV264" s="95"/>
    </row>
    <row r="265" spans="1:48" ht="25.65" customHeight="1" x14ac:dyDescent="0.2">
      <c r="A265" s="64">
        <v>253</v>
      </c>
      <c r="B265" s="6" t="s">
        <v>539</v>
      </c>
      <c r="C265" s="65" t="s">
        <v>537</v>
      </c>
      <c r="D265" s="65"/>
      <c r="E265" s="97">
        <v>2</v>
      </c>
      <c r="F265" s="97">
        <v>1</v>
      </c>
      <c r="G265" s="97"/>
      <c r="H265" s="97"/>
      <c r="I265" s="97">
        <v>1</v>
      </c>
      <c r="J265" s="97"/>
      <c r="K265" s="97"/>
      <c r="L265" s="97"/>
      <c r="M265" s="97"/>
      <c r="N265" s="97"/>
      <c r="O265" s="97"/>
      <c r="P265" s="97"/>
      <c r="Q265" s="97"/>
      <c r="R265" s="97">
        <v>1</v>
      </c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>
        <v>1</v>
      </c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65" customHeight="1" x14ac:dyDescent="0.2">
      <c r="A266" s="64">
        <v>254</v>
      </c>
      <c r="B266" s="6" t="s">
        <v>540</v>
      </c>
      <c r="C266" s="65" t="s">
        <v>537</v>
      </c>
      <c r="D266" s="65"/>
      <c r="E266" s="97">
        <v>7</v>
      </c>
      <c r="F266" s="97">
        <v>4</v>
      </c>
      <c r="G266" s="97"/>
      <c r="H266" s="97"/>
      <c r="I266" s="97">
        <v>3</v>
      </c>
      <c r="J266" s="97"/>
      <c r="K266" s="97"/>
      <c r="L266" s="97"/>
      <c r="M266" s="97"/>
      <c r="N266" s="97"/>
      <c r="O266" s="97"/>
      <c r="P266" s="97"/>
      <c r="Q266" s="97"/>
      <c r="R266" s="97">
        <v>3</v>
      </c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>
        <v>4</v>
      </c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65" customHeight="1" x14ac:dyDescent="0.2">
      <c r="A267" s="64">
        <v>255</v>
      </c>
      <c r="B267" s="6">
        <v>198</v>
      </c>
      <c r="C267" s="65" t="s">
        <v>541</v>
      </c>
      <c r="D267" s="65"/>
      <c r="E267" s="97">
        <v>5</v>
      </c>
      <c r="F267" s="97">
        <v>4</v>
      </c>
      <c r="G267" s="97"/>
      <c r="H267" s="97"/>
      <c r="I267" s="97">
        <v>1</v>
      </c>
      <c r="J267" s="97"/>
      <c r="K267" s="97"/>
      <c r="L267" s="97"/>
      <c r="M267" s="97"/>
      <c r="N267" s="97"/>
      <c r="O267" s="97"/>
      <c r="P267" s="97"/>
      <c r="Q267" s="97">
        <v>1</v>
      </c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>
        <v>1</v>
      </c>
      <c r="AE267" s="97"/>
      <c r="AF267" s="97"/>
      <c r="AG267" s="97"/>
      <c r="AH267" s="97"/>
      <c r="AI267" s="97"/>
      <c r="AJ267" s="97"/>
      <c r="AK267" s="97">
        <v>3</v>
      </c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6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63</v>
      </c>
      <c r="F268" s="95">
        <f t="shared" si="6"/>
        <v>44</v>
      </c>
      <c r="G268" s="95">
        <f t="shared" si="6"/>
        <v>0</v>
      </c>
      <c r="H268" s="95">
        <f t="shared" si="6"/>
        <v>0</v>
      </c>
      <c r="I268" s="95">
        <f t="shared" si="6"/>
        <v>19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1</v>
      </c>
      <c r="P268" s="95">
        <f t="shared" si="6"/>
        <v>0</v>
      </c>
      <c r="Q268" s="95">
        <f t="shared" si="6"/>
        <v>1</v>
      </c>
      <c r="R268" s="95">
        <f t="shared" si="6"/>
        <v>17</v>
      </c>
      <c r="S268" s="95">
        <f t="shared" si="6"/>
        <v>0</v>
      </c>
      <c r="T268" s="95">
        <f t="shared" si="6"/>
        <v>3</v>
      </c>
      <c r="U268" s="95">
        <f t="shared" si="6"/>
        <v>0</v>
      </c>
      <c r="V268" s="95">
        <f t="shared" si="6"/>
        <v>0</v>
      </c>
      <c r="W268" s="95">
        <f t="shared" si="6"/>
        <v>3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22</v>
      </c>
      <c r="AI268" s="95">
        <f t="shared" si="6"/>
        <v>0</v>
      </c>
      <c r="AJ268" s="95">
        <f t="shared" si="6"/>
        <v>0</v>
      </c>
      <c r="AK268" s="95">
        <f t="shared" si="6"/>
        <v>18</v>
      </c>
      <c r="AL268" s="95">
        <f t="shared" si="6"/>
        <v>0</v>
      </c>
      <c r="AM268" s="95">
        <f t="shared" si="6"/>
        <v>1</v>
      </c>
      <c r="AN268" s="95">
        <f t="shared" si="6"/>
        <v>1</v>
      </c>
      <c r="AO268" s="95">
        <f t="shared" si="6"/>
        <v>0</v>
      </c>
      <c r="AP268" s="95">
        <f t="shared" si="6"/>
        <v>10</v>
      </c>
      <c r="AQ268" s="95">
        <f t="shared" si="6"/>
        <v>7</v>
      </c>
      <c r="AR268" s="95">
        <f t="shared" si="6"/>
        <v>10</v>
      </c>
      <c r="AS268" s="95">
        <f t="shared" si="6"/>
        <v>0</v>
      </c>
      <c r="AT268" s="95">
        <f t="shared" si="6"/>
        <v>2</v>
      </c>
      <c r="AU268" s="95">
        <f t="shared" si="6"/>
        <v>0</v>
      </c>
      <c r="AV268" s="95">
        <f t="shared" si="6"/>
        <v>0</v>
      </c>
    </row>
    <row r="269" spans="1:48" ht="48.1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.1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.1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3" customHeight="1" x14ac:dyDescent="0.2">
      <c r="A272" s="64">
        <v>260</v>
      </c>
      <c r="B272" s="6" t="s">
        <v>548</v>
      </c>
      <c r="C272" s="65" t="s">
        <v>549</v>
      </c>
      <c r="D272" s="65"/>
      <c r="E272" s="97">
        <v>1</v>
      </c>
      <c r="F272" s="97">
        <v>1</v>
      </c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>
        <v>1</v>
      </c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" customHeight="1" x14ac:dyDescent="0.2">
      <c r="A274" s="64">
        <v>262</v>
      </c>
      <c r="B274" s="6" t="s">
        <v>551</v>
      </c>
      <c r="C274" s="65" t="s">
        <v>552</v>
      </c>
      <c r="D274" s="65"/>
      <c r="E274" s="97">
        <v>4</v>
      </c>
      <c r="F274" s="97">
        <v>4</v>
      </c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>
        <v>1</v>
      </c>
      <c r="AI274" s="97"/>
      <c r="AJ274" s="97"/>
      <c r="AK274" s="97">
        <v>3</v>
      </c>
      <c r="AL274" s="97"/>
      <c r="AM274" s="97"/>
      <c r="AN274" s="97"/>
      <c r="AO274" s="97"/>
      <c r="AP274" s="97"/>
      <c r="AQ274" s="97"/>
      <c r="AR274" s="97"/>
      <c r="AS274" s="97"/>
      <c r="AT274" s="97">
        <v>1</v>
      </c>
      <c r="AU274" s="95"/>
      <c r="AV274" s="95"/>
    </row>
    <row r="275" spans="1:48" ht="12.9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65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65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6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6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4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4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4" customHeight="1" x14ac:dyDescent="0.2">
      <c r="A285" s="64">
        <v>273</v>
      </c>
      <c r="B285" s="6" t="s">
        <v>563</v>
      </c>
      <c r="C285" s="65" t="s">
        <v>564</v>
      </c>
      <c r="D285" s="65"/>
      <c r="E285" s="97">
        <v>1</v>
      </c>
      <c r="F285" s="97"/>
      <c r="G285" s="97"/>
      <c r="H285" s="97"/>
      <c r="I285" s="97">
        <v>1</v>
      </c>
      <c r="J285" s="97"/>
      <c r="K285" s="97"/>
      <c r="L285" s="97"/>
      <c r="M285" s="97"/>
      <c r="N285" s="97"/>
      <c r="O285" s="97">
        <v>1</v>
      </c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4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65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8</v>
      </c>
      <c r="F287" s="97">
        <v>6</v>
      </c>
      <c r="G287" s="97"/>
      <c r="H287" s="97"/>
      <c r="I287" s="97">
        <v>2</v>
      </c>
      <c r="J287" s="97"/>
      <c r="K287" s="97"/>
      <c r="L287" s="97"/>
      <c r="M287" s="97"/>
      <c r="N287" s="97"/>
      <c r="O287" s="97"/>
      <c r="P287" s="97"/>
      <c r="Q287" s="97"/>
      <c r="R287" s="97">
        <v>2</v>
      </c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5</v>
      </c>
      <c r="AI287" s="97"/>
      <c r="AJ287" s="97"/>
      <c r="AK287" s="97"/>
      <c r="AL287" s="97"/>
      <c r="AM287" s="97">
        <v>1</v>
      </c>
      <c r="AN287" s="97"/>
      <c r="AO287" s="97"/>
      <c r="AP287" s="97"/>
      <c r="AQ287" s="97">
        <v>1</v>
      </c>
      <c r="AR287" s="97"/>
      <c r="AS287" s="97"/>
      <c r="AT287" s="97"/>
      <c r="AU287" s="95"/>
      <c r="AV287" s="95"/>
    </row>
    <row r="288" spans="1:48" ht="25.65" customHeight="1" x14ac:dyDescent="0.2">
      <c r="A288" s="64">
        <v>276</v>
      </c>
      <c r="B288" s="6" t="s">
        <v>568</v>
      </c>
      <c r="C288" s="65" t="s">
        <v>567</v>
      </c>
      <c r="D288" s="65"/>
      <c r="E288" s="97">
        <v>15</v>
      </c>
      <c r="F288" s="97">
        <v>11</v>
      </c>
      <c r="G288" s="97"/>
      <c r="H288" s="97"/>
      <c r="I288" s="97">
        <v>4</v>
      </c>
      <c r="J288" s="97"/>
      <c r="K288" s="97"/>
      <c r="L288" s="97"/>
      <c r="M288" s="97"/>
      <c r="N288" s="97"/>
      <c r="O288" s="97"/>
      <c r="P288" s="97"/>
      <c r="Q288" s="97">
        <v>1</v>
      </c>
      <c r="R288" s="97">
        <v>3</v>
      </c>
      <c r="S288" s="97"/>
      <c r="T288" s="97">
        <v>3</v>
      </c>
      <c r="U288" s="97"/>
      <c r="V288" s="97"/>
      <c r="W288" s="97">
        <v>3</v>
      </c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>
        <v>4</v>
      </c>
      <c r="AI288" s="97"/>
      <c r="AJ288" s="97"/>
      <c r="AK288" s="97">
        <v>4</v>
      </c>
      <c r="AL288" s="97"/>
      <c r="AM288" s="97"/>
      <c r="AN288" s="97">
        <v>1</v>
      </c>
      <c r="AO288" s="97"/>
      <c r="AP288" s="97"/>
      <c r="AQ288" s="97">
        <v>3</v>
      </c>
      <c r="AR288" s="97">
        <v>7</v>
      </c>
      <c r="AS288" s="97"/>
      <c r="AT288" s="97"/>
      <c r="AU288" s="95"/>
      <c r="AV288" s="95"/>
    </row>
    <row r="289" spans="1:48" ht="25.65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" customHeight="1" x14ac:dyDescent="0.2">
      <c r="A290" s="64">
        <v>278</v>
      </c>
      <c r="B290" s="6" t="s">
        <v>570</v>
      </c>
      <c r="C290" s="65" t="s">
        <v>571</v>
      </c>
      <c r="D290" s="65"/>
      <c r="E290" s="97">
        <v>1</v>
      </c>
      <c r="F290" s="97">
        <v>1</v>
      </c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>
        <v>1</v>
      </c>
      <c r="AL290" s="97"/>
      <c r="AM290" s="97"/>
      <c r="AN290" s="97"/>
      <c r="AO290" s="97"/>
      <c r="AP290" s="97">
        <v>1</v>
      </c>
      <c r="AQ290" s="97"/>
      <c r="AR290" s="97"/>
      <c r="AS290" s="97"/>
      <c r="AT290" s="97"/>
      <c r="AU290" s="95"/>
      <c r="AV290" s="95"/>
    </row>
    <row r="291" spans="1:48" ht="12.9" customHeight="1" x14ac:dyDescent="0.2">
      <c r="A291" s="64">
        <v>279</v>
      </c>
      <c r="B291" s="6" t="s">
        <v>572</v>
      </c>
      <c r="C291" s="65" t="s">
        <v>571</v>
      </c>
      <c r="D291" s="65"/>
      <c r="E291" s="97">
        <v>2</v>
      </c>
      <c r="F291" s="97"/>
      <c r="G291" s="97"/>
      <c r="H291" s="97"/>
      <c r="I291" s="97">
        <v>2</v>
      </c>
      <c r="J291" s="97"/>
      <c r="K291" s="97"/>
      <c r="L291" s="97"/>
      <c r="M291" s="97"/>
      <c r="N291" s="97"/>
      <c r="O291" s="97"/>
      <c r="P291" s="97"/>
      <c r="Q291" s="97"/>
      <c r="R291" s="97">
        <v>2</v>
      </c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3" customHeight="1" x14ac:dyDescent="0.2">
      <c r="A292" s="64">
        <v>280</v>
      </c>
      <c r="B292" s="6" t="s">
        <v>573</v>
      </c>
      <c r="C292" s="65" t="s">
        <v>574</v>
      </c>
      <c r="D292" s="65"/>
      <c r="E292" s="97">
        <v>2</v>
      </c>
      <c r="F292" s="97">
        <v>1</v>
      </c>
      <c r="G292" s="97"/>
      <c r="H292" s="97"/>
      <c r="I292" s="97">
        <v>1</v>
      </c>
      <c r="J292" s="97"/>
      <c r="K292" s="97"/>
      <c r="L292" s="97"/>
      <c r="M292" s="97"/>
      <c r="N292" s="97"/>
      <c r="O292" s="97"/>
      <c r="P292" s="97"/>
      <c r="Q292" s="97"/>
      <c r="R292" s="97">
        <v>1</v>
      </c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>
        <v>1</v>
      </c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3" customHeight="1" x14ac:dyDescent="0.2">
      <c r="A293" s="64">
        <v>281</v>
      </c>
      <c r="B293" s="6" t="s">
        <v>575</v>
      </c>
      <c r="C293" s="65" t="s">
        <v>574</v>
      </c>
      <c r="D293" s="65"/>
      <c r="E293" s="97">
        <v>16</v>
      </c>
      <c r="F293" s="97">
        <v>13</v>
      </c>
      <c r="G293" s="97"/>
      <c r="H293" s="97"/>
      <c r="I293" s="97">
        <v>3</v>
      </c>
      <c r="J293" s="97"/>
      <c r="K293" s="97"/>
      <c r="L293" s="97"/>
      <c r="M293" s="97"/>
      <c r="N293" s="97"/>
      <c r="O293" s="97"/>
      <c r="P293" s="97"/>
      <c r="Q293" s="97"/>
      <c r="R293" s="97">
        <v>3</v>
      </c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>
        <v>7</v>
      </c>
      <c r="AI293" s="97"/>
      <c r="AJ293" s="97"/>
      <c r="AK293" s="97">
        <v>6</v>
      </c>
      <c r="AL293" s="97"/>
      <c r="AM293" s="97"/>
      <c r="AN293" s="97"/>
      <c r="AO293" s="97"/>
      <c r="AP293" s="97">
        <v>5</v>
      </c>
      <c r="AQ293" s="97"/>
      <c r="AR293" s="97"/>
      <c r="AS293" s="97"/>
      <c r="AT293" s="97"/>
      <c r="AU293" s="95"/>
      <c r="AV293" s="95"/>
    </row>
    <row r="294" spans="1:48" ht="12.9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3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3" customHeight="1" x14ac:dyDescent="0.2">
      <c r="A298" s="64">
        <v>286</v>
      </c>
      <c r="B298" s="6" t="s">
        <v>582</v>
      </c>
      <c r="C298" s="65" t="s">
        <v>581</v>
      </c>
      <c r="D298" s="65"/>
      <c r="E298" s="97">
        <v>2</v>
      </c>
      <c r="F298" s="97"/>
      <c r="G298" s="97"/>
      <c r="H298" s="97"/>
      <c r="I298" s="97">
        <v>2</v>
      </c>
      <c r="J298" s="97"/>
      <c r="K298" s="97"/>
      <c r="L298" s="97"/>
      <c r="M298" s="97"/>
      <c r="N298" s="97"/>
      <c r="O298" s="97"/>
      <c r="P298" s="97"/>
      <c r="Q298" s="97"/>
      <c r="R298" s="97">
        <v>2</v>
      </c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3" customHeight="1" x14ac:dyDescent="0.2">
      <c r="A299" s="64">
        <v>287</v>
      </c>
      <c r="B299" s="6" t="s">
        <v>583</v>
      </c>
      <c r="C299" s="65" t="s">
        <v>581</v>
      </c>
      <c r="D299" s="65"/>
      <c r="E299" s="97">
        <v>2</v>
      </c>
      <c r="F299" s="97">
        <v>2</v>
      </c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>
        <v>2</v>
      </c>
      <c r="AL299" s="97"/>
      <c r="AM299" s="97"/>
      <c r="AN299" s="97"/>
      <c r="AO299" s="97"/>
      <c r="AP299" s="97">
        <v>2</v>
      </c>
      <c r="AQ299" s="97">
        <v>2</v>
      </c>
      <c r="AR299" s="97">
        <v>2</v>
      </c>
      <c r="AS299" s="97"/>
      <c r="AT299" s="97"/>
      <c r="AU299" s="95"/>
      <c r="AV299" s="95"/>
    </row>
    <row r="300" spans="1:48" ht="12.9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65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6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65" customHeight="1" x14ac:dyDescent="0.2">
      <c r="A305" s="64">
        <v>293</v>
      </c>
      <c r="B305" s="6" t="s">
        <v>592</v>
      </c>
      <c r="C305" s="65" t="s">
        <v>591</v>
      </c>
      <c r="D305" s="65"/>
      <c r="E305" s="97">
        <v>1</v>
      </c>
      <c r="F305" s="97"/>
      <c r="G305" s="97"/>
      <c r="H305" s="97"/>
      <c r="I305" s="97">
        <v>1</v>
      </c>
      <c r="J305" s="97"/>
      <c r="K305" s="97"/>
      <c r="L305" s="97"/>
      <c r="M305" s="97"/>
      <c r="N305" s="97"/>
      <c r="O305" s="97"/>
      <c r="P305" s="97"/>
      <c r="Q305" s="97"/>
      <c r="R305" s="97">
        <v>1</v>
      </c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65" customHeight="1" x14ac:dyDescent="0.2">
      <c r="A306" s="64">
        <v>294</v>
      </c>
      <c r="B306" s="6" t="s">
        <v>593</v>
      </c>
      <c r="C306" s="65" t="s">
        <v>591</v>
      </c>
      <c r="D306" s="65"/>
      <c r="E306" s="97">
        <v>1</v>
      </c>
      <c r="F306" s="97">
        <v>1</v>
      </c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>
        <v>1</v>
      </c>
      <c r="AL306" s="97"/>
      <c r="AM306" s="97"/>
      <c r="AN306" s="97"/>
      <c r="AO306" s="97"/>
      <c r="AP306" s="97"/>
      <c r="AQ306" s="97"/>
      <c r="AR306" s="97">
        <v>1</v>
      </c>
      <c r="AS306" s="97"/>
      <c r="AT306" s="97">
        <v>1</v>
      </c>
      <c r="AU306" s="95"/>
      <c r="AV306" s="95"/>
    </row>
    <row r="307" spans="1:48" ht="34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4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7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7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4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4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65" customHeight="1" x14ac:dyDescent="0.2">
      <c r="A313" s="64">
        <v>301</v>
      </c>
      <c r="B313" s="6" t="s">
        <v>603</v>
      </c>
      <c r="C313" s="65" t="s">
        <v>604</v>
      </c>
      <c r="D313" s="65"/>
      <c r="E313" s="97">
        <v>3</v>
      </c>
      <c r="F313" s="97"/>
      <c r="G313" s="97"/>
      <c r="H313" s="97"/>
      <c r="I313" s="97">
        <v>3</v>
      </c>
      <c r="J313" s="97"/>
      <c r="K313" s="97"/>
      <c r="L313" s="97"/>
      <c r="M313" s="97"/>
      <c r="N313" s="97"/>
      <c r="O313" s="97"/>
      <c r="P313" s="97"/>
      <c r="Q313" s="97"/>
      <c r="R313" s="97">
        <v>3</v>
      </c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6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65" customHeight="1" x14ac:dyDescent="0.2">
      <c r="A315" s="64">
        <v>303</v>
      </c>
      <c r="B315" s="6" t="s">
        <v>606</v>
      </c>
      <c r="C315" s="65" t="s">
        <v>604</v>
      </c>
      <c r="D315" s="65"/>
      <c r="E315" s="97">
        <v>1</v>
      </c>
      <c r="F315" s="97">
        <v>1</v>
      </c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>
        <v>1</v>
      </c>
      <c r="AI315" s="97"/>
      <c r="AJ315" s="97"/>
      <c r="AK315" s="97"/>
      <c r="AL315" s="97"/>
      <c r="AM315" s="97"/>
      <c r="AN315" s="97"/>
      <c r="AO315" s="97"/>
      <c r="AP315" s="97">
        <v>1</v>
      </c>
      <c r="AQ315" s="97">
        <v>1</v>
      </c>
      <c r="AR315" s="97"/>
      <c r="AS315" s="97"/>
      <c r="AT315" s="97"/>
      <c r="AU315" s="95"/>
      <c r="AV315" s="95"/>
    </row>
    <row r="316" spans="1:48" ht="44.7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7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7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65" customHeight="1" x14ac:dyDescent="0.2">
      <c r="A319" s="64">
        <v>307</v>
      </c>
      <c r="B319" s="6" t="s">
        <v>611</v>
      </c>
      <c r="C319" s="65" t="s">
        <v>2476</v>
      </c>
      <c r="D319" s="65"/>
      <c r="E319" s="97">
        <v>1</v>
      </c>
      <c r="F319" s="97">
        <v>1</v>
      </c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>
        <v>1</v>
      </c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65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65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65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3.95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3.95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65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65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6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6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65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6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65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65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65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3.95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3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65" customHeight="1" x14ac:dyDescent="0.2">
      <c r="A359" s="64">
        <v>347</v>
      </c>
      <c r="B359" s="6" t="s">
        <v>663</v>
      </c>
      <c r="C359" s="65" t="s">
        <v>662</v>
      </c>
      <c r="D359" s="65"/>
      <c r="E359" s="97">
        <v>1</v>
      </c>
      <c r="F359" s="97">
        <v>1</v>
      </c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>
        <v>1</v>
      </c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65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4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" customHeight="1" x14ac:dyDescent="0.2">
      <c r="A362" s="64">
        <v>350</v>
      </c>
      <c r="B362" s="6">
        <v>232</v>
      </c>
      <c r="C362" s="65" t="s">
        <v>2510</v>
      </c>
      <c r="D362" s="65"/>
      <c r="E362" s="97">
        <v>1</v>
      </c>
      <c r="F362" s="97">
        <v>1</v>
      </c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>
        <v>1</v>
      </c>
      <c r="AI362" s="97"/>
      <c r="AJ362" s="97"/>
      <c r="AK362" s="97"/>
      <c r="AL362" s="97"/>
      <c r="AM362" s="97"/>
      <c r="AN362" s="97"/>
      <c r="AO362" s="97"/>
      <c r="AP362" s="97">
        <v>1</v>
      </c>
      <c r="AQ362" s="97"/>
      <c r="AR362" s="97"/>
      <c r="AS362" s="97"/>
      <c r="AT362" s="97"/>
      <c r="AU362" s="95"/>
      <c r="AV362" s="95"/>
    </row>
    <row r="363" spans="1:48" ht="25.65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6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6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4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65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6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6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40</v>
      </c>
      <c r="F395" s="97">
        <f t="shared" si="7"/>
        <v>31</v>
      </c>
      <c r="G395" s="97">
        <f t="shared" si="7"/>
        <v>0</v>
      </c>
      <c r="H395" s="97">
        <f t="shared" si="7"/>
        <v>0</v>
      </c>
      <c r="I395" s="97">
        <f t="shared" si="7"/>
        <v>9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3</v>
      </c>
      <c r="O395" s="97">
        <f t="shared" si="7"/>
        <v>1</v>
      </c>
      <c r="P395" s="97">
        <f t="shared" si="7"/>
        <v>0</v>
      </c>
      <c r="Q395" s="97">
        <f t="shared" si="7"/>
        <v>2</v>
      </c>
      <c r="R395" s="97">
        <f t="shared" si="7"/>
        <v>3</v>
      </c>
      <c r="S395" s="97">
        <f t="shared" si="7"/>
        <v>0</v>
      </c>
      <c r="T395" s="97">
        <f t="shared" si="7"/>
        <v>3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3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3</v>
      </c>
      <c r="AI395" s="97">
        <f t="shared" si="7"/>
        <v>0</v>
      </c>
      <c r="AJ395" s="97">
        <f t="shared" si="7"/>
        <v>0</v>
      </c>
      <c r="AK395" s="97">
        <f t="shared" si="7"/>
        <v>25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2</v>
      </c>
      <c r="AT395" s="97">
        <f t="shared" si="7"/>
        <v>0</v>
      </c>
      <c r="AU395" s="97">
        <f t="shared" si="7"/>
        <v>0</v>
      </c>
      <c r="AV395" s="97">
        <f t="shared" si="7"/>
        <v>5</v>
      </c>
    </row>
    <row r="396" spans="1:48" ht="12.9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65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65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65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65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65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65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65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65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65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" customHeight="1" x14ac:dyDescent="0.2">
      <c r="A409" s="64">
        <v>397</v>
      </c>
      <c r="B409" s="6" t="s">
        <v>724</v>
      </c>
      <c r="C409" s="65" t="s">
        <v>723</v>
      </c>
      <c r="D409" s="65"/>
      <c r="E409" s="97">
        <v>1</v>
      </c>
      <c r="F409" s="97"/>
      <c r="G409" s="97"/>
      <c r="H409" s="97"/>
      <c r="I409" s="97">
        <v>1</v>
      </c>
      <c r="J409" s="97"/>
      <c r="K409" s="97"/>
      <c r="L409" s="97"/>
      <c r="M409" s="97"/>
      <c r="N409" s="97">
        <v>1</v>
      </c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" customHeight="1" x14ac:dyDescent="0.2">
      <c r="A417" s="64">
        <v>405</v>
      </c>
      <c r="B417" s="6" t="s">
        <v>730</v>
      </c>
      <c r="C417" s="65" t="s">
        <v>731</v>
      </c>
      <c r="D417" s="65"/>
      <c r="E417" s="97">
        <v>1</v>
      </c>
      <c r="F417" s="97">
        <v>1</v>
      </c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>
        <v>1</v>
      </c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6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6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65" customHeight="1" x14ac:dyDescent="0.2">
      <c r="A424" s="64">
        <v>412</v>
      </c>
      <c r="B424" s="6" t="s">
        <v>740</v>
      </c>
      <c r="C424" s="65" t="s">
        <v>741</v>
      </c>
      <c r="D424" s="65"/>
      <c r="E424" s="97">
        <v>1</v>
      </c>
      <c r="F424" s="97">
        <v>1</v>
      </c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>
        <v>1</v>
      </c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6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17</v>
      </c>
      <c r="F426" s="97">
        <v>12</v>
      </c>
      <c r="G426" s="97"/>
      <c r="H426" s="97"/>
      <c r="I426" s="97">
        <v>5</v>
      </c>
      <c r="J426" s="97"/>
      <c r="K426" s="97"/>
      <c r="L426" s="97"/>
      <c r="M426" s="97"/>
      <c r="N426" s="97">
        <v>2</v>
      </c>
      <c r="O426" s="97">
        <v>1</v>
      </c>
      <c r="P426" s="97"/>
      <c r="Q426" s="97"/>
      <c r="R426" s="97">
        <v>2</v>
      </c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2</v>
      </c>
      <c r="AI426" s="97"/>
      <c r="AJ426" s="97"/>
      <c r="AK426" s="97">
        <v>10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>
        <v>3</v>
      </c>
    </row>
    <row r="427" spans="1:48" ht="12.9" customHeight="1" x14ac:dyDescent="0.2">
      <c r="A427" s="64">
        <v>415</v>
      </c>
      <c r="B427" s="6" t="s">
        <v>745</v>
      </c>
      <c r="C427" s="65" t="s">
        <v>744</v>
      </c>
      <c r="D427" s="65"/>
      <c r="E427" s="97">
        <v>3</v>
      </c>
      <c r="F427" s="97">
        <v>3</v>
      </c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>
        <v>2</v>
      </c>
      <c r="U427" s="97"/>
      <c r="V427" s="97"/>
      <c r="W427" s="97"/>
      <c r="X427" s="97">
        <v>2</v>
      </c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1</v>
      </c>
      <c r="AL427" s="97"/>
      <c r="AM427" s="97"/>
      <c r="AN427" s="97"/>
      <c r="AO427" s="97"/>
      <c r="AP427" s="97"/>
      <c r="AQ427" s="97"/>
      <c r="AR427" s="97"/>
      <c r="AS427" s="97">
        <v>2</v>
      </c>
      <c r="AT427" s="97"/>
      <c r="AU427" s="95"/>
      <c r="AV427" s="95">
        <v>1</v>
      </c>
    </row>
    <row r="428" spans="1:48" ht="12.9" customHeight="1" x14ac:dyDescent="0.2">
      <c r="A428" s="64">
        <v>416</v>
      </c>
      <c r="B428" s="6" t="s">
        <v>2340</v>
      </c>
      <c r="C428" s="65" t="s">
        <v>744</v>
      </c>
      <c r="D428" s="65"/>
      <c r="E428" s="97">
        <v>1</v>
      </c>
      <c r="F428" s="97">
        <v>1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" customHeight="1" x14ac:dyDescent="0.2">
      <c r="A429" s="64">
        <v>417</v>
      </c>
      <c r="B429" s="6" t="s">
        <v>2339</v>
      </c>
      <c r="C429" s="65" t="s">
        <v>744</v>
      </c>
      <c r="D429" s="65"/>
      <c r="E429" s="97">
        <v>8</v>
      </c>
      <c r="F429" s="97">
        <v>8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>
        <v>1</v>
      </c>
      <c r="U429" s="97"/>
      <c r="V429" s="97"/>
      <c r="W429" s="97"/>
      <c r="X429" s="97">
        <v>1</v>
      </c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7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>
        <v>1</v>
      </c>
    </row>
    <row r="430" spans="1:48" ht="12.9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5" customHeight="1" x14ac:dyDescent="0.2">
      <c r="A433" s="64">
        <v>421</v>
      </c>
      <c r="B433" s="6" t="s">
        <v>750</v>
      </c>
      <c r="C433" s="65" t="s">
        <v>751</v>
      </c>
      <c r="D433" s="65"/>
      <c r="E433" s="97">
        <v>8</v>
      </c>
      <c r="F433" s="97">
        <v>5</v>
      </c>
      <c r="G433" s="97"/>
      <c r="H433" s="97"/>
      <c r="I433" s="97">
        <v>3</v>
      </c>
      <c r="J433" s="97"/>
      <c r="K433" s="97"/>
      <c r="L433" s="97"/>
      <c r="M433" s="97"/>
      <c r="N433" s="97"/>
      <c r="O433" s="97"/>
      <c r="P433" s="97"/>
      <c r="Q433" s="97">
        <v>2</v>
      </c>
      <c r="R433" s="97">
        <v>1</v>
      </c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>
        <v>5</v>
      </c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5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5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4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4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6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6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6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112</v>
      </c>
      <c r="F446" s="95">
        <f t="shared" si="8"/>
        <v>93</v>
      </c>
      <c r="G446" s="95">
        <f t="shared" si="8"/>
        <v>1</v>
      </c>
      <c r="H446" s="95">
        <f t="shared" si="8"/>
        <v>0</v>
      </c>
      <c r="I446" s="95">
        <f t="shared" si="8"/>
        <v>18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1</v>
      </c>
      <c r="O446" s="95">
        <f t="shared" si="8"/>
        <v>0</v>
      </c>
      <c r="P446" s="95">
        <f t="shared" si="8"/>
        <v>0</v>
      </c>
      <c r="Q446" s="95">
        <f t="shared" si="8"/>
        <v>8</v>
      </c>
      <c r="R446" s="95">
        <f t="shared" si="8"/>
        <v>9</v>
      </c>
      <c r="S446" s="95">
        <f t="shared" si="8"/>
        <v>0</v>
      </c>
      <c r="T446" s="95">
        <f t="shared" si="8"/>
        <v>12</v>
      </c>
      <c r="U446" s="95">
        <f t="shared" si="8"/>
        <v>0</v>
      </c>
      <c r="V446" s="95">
        <f t="shared" si="8"/>
        <v>0</v>
      </c>
      <c r="W446" s="95">
        <f t="shared" si="8"/>
        <v>2</v>
      </c>
      <c r="X446" s="95">
        <f t="shared" si="8"/>
        <v>9</v>
      </c>
      <c r="Y446" s="95">
        <f t="shared" si="8"/>
        <v>1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1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1</v>
      </c>
      <c r="AH446" s="95">
        <f t="shared" si="8"/>
        <v>6</v>
      </c>
      <c r="AI446" s="95">
        <f t="shared" si="8"/>
        <v>0</v>
      </c>
      <c r="AJ446" s="95">
        <f t="shared" si="8"/>
        <v>0</v>
      </c>
      <c r="AK446" s="95">
        <f t="shared" si="8"/>
        <v>73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1</v>
      </c>
      <c r="AQ446" s="95">
        <f t="shared" si="8"/>
        <v>0</v>
      </c>
      <c r="AR446" s="95">
        <f t="shared" si="8"/>
        <v>18</v>
      </c>
      <c r="AS446" s="95">
        <f t="shared" si="8"/>
        <v>8</v>
      </c>
      <c r="AT446" s="95">
        <f t="shared" si="8"/>
        <v>3</v>
      </c>
      <c r="AU446" s="95">
        <f t="shared" si="8"/>
        <v>0</v>
      </c>
      <c r="AV446" s="95">
        <f t="shared" si="8"/>
        <v>1</v>
      </c>
    </row>
    <row r="447" spans="1:48" ht="30.1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6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6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6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65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6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65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65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6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6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65" customHeight="1" x14ac:dyDescent="0.2">
      <c r="A463" s="64">
        <v>451</v>
      </c>
      <c r="B463" s="6" t="s">
        <v>780</v>
      </c>
      <c r="C463" s="65" t="s">
        <v>781</v>
      </c>
      <c r="D463" s="65"/>
      <c r="E463" s="97">
        <v>6</v>
      </c>
      <c r="F463" s="97">
        <v>2</v>
      </c>
      <c r="G463" s="97"/>
      <c r="H463" s="97"/>
      <c r="I463" s="97">
        <v>4</v>
      </c>
      <c r="J463" s="97"/>
      <c r="K463" s="97"/>
      <c r="L463" s="97"/>
      <c r="M463" s="97"/>
      <c r="N463" s="97"/>
      <c r="O463" s="97"/>
      <c r="P463" s="97"/>
      <c r="Q463" s="97"/>
      <c r="R463" s="97">
        <v>4</v>
      </c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>
        <v>2</v>
      </c>
      <c r="AL463" s="97"/>
      <c r="AM463" s="97"/>
      <c r="AN463" s="97"/>
      <c r="AO463" s="97"/>
      <c r="AP463" s="97"/>
      <c r="AQ463" s="97"/>
      <c r="AR463" s="97">
        <v>1</v>
      </c>
      <c r="AS463" s="97"/>
      <c r="AT463" s="97">
        <v>2</v>
      </c>
      <c r="AU463" s="95"/>
      <c r="AV463" s="95"/>
    </row>
    <row r="464" spans="1:48" ht="12.9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" customHeight="1" x14ac:dyDescent="0.2">
      <c r="A467" s="64">
        <v>455</v>
      </c>
      <c r="B467" s="6" t="s">
        <v>787</v>
      </c>
      <c r="C467" s="65" t="s">
        <v>786</v>
      </c>
      <c r="D467" s="65"/>
      <c r="E467" s="97">
        <v>1</v>
      </c>
      <c r="F467" s="97">
        <v>1</v>
      </c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>
        <v>1</v>
      </c>
      <c r="AL467" s="97"/>
      <c r="AM467" s="97"/>
      <c r="AN467" s="97"/>
      <c r="AO467" s="97"/>
      <c r="AP467" s="97">
        <v>1</v>
      </c>
      <c r="AQ467" s="97"/>
      <c r="AR467" s="97">
        <v>1</v>
      </c>
      <c r="AS467" s="97"/>
      <c r="AT467" s="97"/>
      <c r="AU467" s="95"/>
      <c r="AV467" s="95"/>
    </row>
    <row r="468" spans="1:48" ht="12.9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4" customHeight="1" x14ac:dyDescent="0.2">
      <c r="A469" s="64">
        <v>457</v>
      </c>
      <c r="B469" s="6" t="s">
        <v>789</v>
      </c>
      <c r="C469" s="65" t="s">
        <v>790</v>
      </c>
      <c r="D469" s="65"/>
      <c r="E469" s="97">
        <v>6</v>
      </c>
      <c r="F469" s="97">
        <v>6</v>
      </c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>
        <v>2</v>
      </c>
      <c r="U469" s="97"/>
      <c r="V469" s="97"/>
      <c r="W469" s="97"/>
      <c r="X469" s="97">
        <v>2</v>
      </c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4</v>
      </c>
      <c r="AL469" s="97"/>
      <c r="AM469" s="97"/>
      <c r="AN469" s="97"/>
      <c r="AO469" s="97"/>
      <c r="AP469" s="97"/>
      <c r="AQ469" s="97"/>
      <c r="AR469" s="97">
        <v>1</v>
      </c>
      <c r="AS469" s="97">
        <v>1</v>
      </c>
      <c r="AT469" s="97"/>
      <c r="AU469" s="95"/>
      <c r="AV469" s="95"/>
    </row>
    <row r="470" spans="1:48" ht="34" customHeight="1" x14ac:dyDescent="0.2">
      <c r="A470" s="64">
        <v>458</v>
      </c>
      <c r="B470" s="6" t="s">
        <v>791</v>
      </c>
      <c r="C470" s="65" t="s">
        <v>790</v>
      </c>
      <c r="D470" s="65"/>
      <c r="E470" s="97">
        <v>1</v>
      </c>
      <c r="F470" s="97">
        <v>1</v>
      </c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65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65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65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65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65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65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65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76</v>
      </c>
      <c r="F480" s="97">
        <v>65</v>
      </c>
      <c r="G480" s="97">
        <v>1</v>
      </c>
      <c r="H480" s="97"/>
      <c r="I480" s="97">
        <v>10</v>
      </c>
      <c r="J480" s="97"/>
      <c r="K480" s="97"/>
      <c r="L480" s="97"/>
      <c r="M480" s="97"/>
      <c r="N480" s="97"/>
      <c r="O480" s="97"/>
      <c r="P480" s="97"/>
      <c r="Q480" s="97">
        <v>7</v>
      </c>
      <c r="R480" s="97">
        <v>3</v>
      </c>
      <c r="S480" s="97"/>
      <c r="T480" s="97">
        <v>7</v>
      </c>
      <c r="U480" s="97"/>
      <c r="V480" s="97"/>
      <c r="W480" s="97">
        <v>1</v>
      </c>
      <c r="X480" s="97">
        <v>5</v>
      </c>
      <c r="Y480" s="97">
        <v>1</v>
      </c>
      <c r="Z480" s="97"/>
      <c r="AA480" s="97"/>
      <c r="AB480" s="97"/>
      <c r="AC480" s="97">
        <v>1</v>
      </c>
      <c r="AD480" s="97"/>
      <c r="AE480" s="97"/>
      <c r="AF480" s="97"/>
      <c r="AG480" s="97"/>
      <c r="AH480" s="97"/>
      <c r="AI480" s="97"/>
      <c r="AJ480" s="97"/>
      <c r="AK480" s="97">
        <v>57</v>
      </c>
      <c r="AL480" s="97"/>
      <c r="AM480" s="97"/>
      <c r="AN480" s="97"/>
      <c r="AO480" s="97"/>
      <c r="AP480" s="97"/>
      <c r="AQ480" s="97"/>
      <c r="AR480" s="97">
        <v>12</v>
      </c>
      <c r="AS480" s="97">
        <v>7</v>
      </c>
      <c r="AT480" s="97">
        <v>1</v>
      </c>
      <c r="AU480" s="95"/>
      <c r="AV480" s="95">
        <v>1</v>
      </c>
    </row>
    <row r="481" spans="1:48" ht="25.65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13</v>
      </c>
      <c r="F481" s="97">
        <v>9</v>
      </c>
      <c r="G481" s="97"/>
      <c r="H481" s="97"/>
      <c r="I481" s="97">
        <v>4</v>
      </c>
      <c r="J481" s="97"/>
      <c r="K481" s="97"/>
      <c r="L481" s="97"/>
      <c r="M481" s="97"/>
      <c r="N481" s="97">
        <v>1</v>
      </c>
      <c r="O481" s="97"/>
      <c r="P481" s="97"/>
      <c r="Q481" s="97">
        <v>1</v>
      </c>
      <c r="R481" s="97">
        <v>2</v>
      </c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1</v>
      </c>
      <c r="AH481" s="97">
        <v>6</v>
      </c>
      <c r="AI481" s="97"/>
      <c r="AJ481" s="97"/>
      <c r="AK481" s="97">
        <v>2</v>
      </c>
      <c r="AL481" s="97"/>
      <c r="AM481" s="97"/>
      <c r="AN481" s="97"/>
      <c r="AO481" s="97"/>
      <c r="AP481" s="97"/>
      <c r="AQ481" s="97"/>
      <c r="AR481" s="97">
        <v>1</v>
      </c>
      <c r="AS481" s="97"/>
      <c r="AT481" s="97"/>
      <c r="AU481" s="95"/>
      <c r="AV481" s="95"/>
    </row>
    <row r="482" spans="1:48" ht="39.1" customHeight="1" x14ac:dyDescent="0.2">
      <c r="A482" s="64">
        <v>470</v>
      </c>
      <c r="B482" s="6" t="s">
        <v>806</v>
      </c>
      <c r="C482" s="65" t="s">
        <v>807</v>
      </c>
      <c r="D482" s="65"/>
      <c r="E482" s="97">
        <v>6</v>
      </c>
      <c r="F482" s="97">
        <v>6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>
        <v>1</v>
      </c>
      <c r="U482" s="97"/>
      <c r="V482" s="97"/>
      <c r="W482" s="97">
        <v>1</v>
      </c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5</v>
      </c>
      <c r="AL482" s="97"/>
      <c r="AM482" s="97"/>
      <c r="AN482" s="97"/>
      <c r="AO482" s="97"/>
      <c r="AP482" s="97"/>
      <c r="AQ482" s="97"/>
      <c r="AR482" s="97">
        <v>2</v>
      </c>
      <c r="AS482" s="97"/>
      <c r="AT482" s="97"/>
      <c r="AU482" s="95"/>
      <c r="AV482" s="95"/>
    </row>
    <row r="483" spans="1:48" ht="39.1" customHeight="1" x14ac:dyDescent="0.2">
      <c r="A483" s="64">
        <v>471</v>
      </c>
      <c r="B483" s="6" t="s">
        <v>808</v>
      </c>
      <c r="C483" s="65" t="s">
        <v>807</v>
      </c>
      <c r="D483" s="65"/>
      <c r="E483" s="97">
        <v>1</v>
      </c>
      <c r="F483" s="97">
        <v>1</v>
      </c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>
        <v>1</v>
      </c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.1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65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65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65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6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6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4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4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65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65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65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65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6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65" customHeight="1" x14ac:dyDescent="0.2">
      <c r="A505" s="64">
        <v>493</v>
      </c>
      <c r="B505" s="6" t="s">
        <v>837</v>
      </c>
      <c r="C505" s="65" t="s">
        <v>2505</v>
      </c>
      <c r="D505" s="65"/>
      <c r="E505" s="97">
        <v>2</v>
      </c>
      <c r="F505" s="97">
        <v>2</v>
      </c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>
        <v>2</v>
      </c>
      <c r="U505" s="97"/>
      <c r="V505" s="97"/>
      <c r="W505" s="97"/>
      <c r="X505" s="97">
        <v>2</v>
      </c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6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6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6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6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5</v>
      </c>
      <c r="F509" s="95">
        <f t="shared" si="9"/>
        <v>2</v>
      </c>
      <c r="G509" s="95">
        <f t="shared" si="9"/>
        <v>1</v>
      </c>
      <c r="H509" s="95">
        <f t="shared" si="9"/>
        <v>0</v>
      </c>
      <c r="I509" s="95">
        <f t="shared" si="9"/>
        <v>2</v>
      </c>
      <c r="J509" s="95">
        <f t="shared" si="9"/>
        <v>0</v>
      </c>
      <c r="K509" s="95">
        <f t="shared" si="9"/>
        <v>1</v>
      </c>
      <c r="L509" s="95">
        <f t="shared" si="9"/>
        <v>1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1</v>
      </c>
      <c r="U509" s="95">
        <f t="shared" si="9"/>
        <v>0</v>
      </c>
      <c r="V509" s="95">
        <f t="shared" si="9"/>
        <v>0</v>
      </c>
      <c r="W509" s="95">
        <f t="shared" si="9"/>
        <v>1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1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1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" customHeight="1" x14ac:dyDescent="0.2">
      <c r="A510" s="64">
        <v>498</v>
      </c>
      <c r="B510" s="6" t="s">
        <v>844</v>
      </c>
      <c r="C510" s="65" t="s">
        <v>845</v>
      </c>
      <c r="D510" s="65"/>
      <c r="E510" s="97">
        <v>1</v>
      </c>
      <c r="F510" s="97"/>
      <c r="G510" s="97"/>
      <c r="H510" s="97"/>
      <c r="I510" s="97">
        <v>1</v>
      </c>
      <c r="J510" s="97"/>
      <c r="K510" s="97"/>
      <c r="L510" s="97">
        <v>1</v>
      </c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65" customHeight="1" x14ac:dyDescent="0.2">
      <c r="A512" s="64">
        <v>500</v>
      </c>
      <c r="B512" s="6" t="s">
        <v>847</v>
      </c>
      <c r="C512" s="65" t="s">
        <v>848</v>
      </c>
      <c r="D512" s="65"/>
      <c r="E512" s="97">
        <v>1</v>
      </c>
      <c r="F512" s="97"/>
      <c r="G512" s="97"/>
      <c r="H512" s="97"/>
      <c r="I512" s="97">
        <v>1</v>
      </c>
      <c r="J512" s="97"/>
      <c r="K512" s="97">
        <v>1</v>
      </c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65" customHeight="1" x14ac:dyDescent="0.2">
      <c r="A513" s="64">
        <v>501</v>
      </c>
      <c r="B513" s="6" t="s">
        <v>849</v>
      </c>
      <c r="C513" s="65" t="s">
        <v>848</v>
      </c>
      <c r="D513" s="65"/>
      <c r="E513" s="97">
        <v>2</v>
      </c>
      <c r="F513" s="97">
        <v>2</v>
      </c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>
        <v>1</v>
      </c>
      <c r="U513" s="97"/>
      <c r="V513" s="97"/>
      <c r="W513" s="97">
        <v>1</v>
      </c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>
        <v>1</v>
      </c>
      <c r="AL513" s="97"/>
      <c r="AM513" s="97"/>
      <c r="AN513" s="97"/>
      <c r="AO513" s="97"/>
      <c r="AP513" s="97">
        <v>1</v>
      </c>
      <c r="AQ513" s="97"/>
      <c r="AR513" s="97"/>
      <c r="AS513" s="97"/>
      <c r="AT513" s="97"/>
      <c r="AU513" s="95"/>
      <c r="AV513" s="95"/>
    </row>
    <row r="514" spans="1:48" ht="25.65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65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4" customHeight="1" x14ac:dyDescent="0.2">
      <c r="A518" s="64">
        <v>506</v>
      </c>
      <c r="B518" s="6" t="s">
        <v>856</v>
      </c>
      <c r="C518" s="65" t="s">
        <v>857</v>
      </c>
      <c r="D518" s="65"/>
      <c r="E518" s="97">
        <v>1</v>
      </c>
      <c r="F518" s="97"/>
      <c r="G518" s="97">
        <v>1</v>
      </c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4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65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311</v>
      </c>
      <c r="F520" s="95">
        <f t="shared" si="10"/>
        <v>168</v>
      </c>
      <c r="G520" s="95">
        <f t="shared" si="10"/>
        <v>0</v>
      </c>
      <c r="H520" s="95">
        <f t="shared" si="10"/>
        <v>0</v>
      </c>
      <c r="I520" s="95">
        <f t="shared" si="10"/>
        <v>143</v>
      </c>
      <c r="J520" s="95">
        <f t="shared" si="10"/>
        <v>0</v>
      </c>
      <c r="K520" s="95">
        <f t="shared" si="10"/>
        <v>2</v>
      </c>
      <c r="L520" s="95">
        <f t="shared" si="10"/>
        <v>111</v>
      </c>
      <c r="M520" s="95">
        <f t="shared" si="10"/>
        <v>0</v>
      </c>
      <c r="N520" s="95">
        <f t="shared" si="10"/>
        <v>5</v>
      </c>
      <c r="O520" s="95">
        <f t="shared" si="10"/>
        <v>2</v>
      </c>
      <c r="P520" s="95">
        <f t="shared" si="10"/>
        <v>0</v>
      </c>
      <c r="Q520" s="95">
        <f t="shared" si="10"/>
        <v>2</v>
      </c>
      <c r="R520" s="95">
        <f t="shared" si="10"/>
        <v>21</v>
      </c>
      <c r="S520" s="95">
        <f t="shared" si="10"/>
        <v>0</v>
      </c>
      <c r="T520" s="95">
        <f t="shared" si="10"/>
        <v>46</v>
      </c>
      <c r="U520" s="95">
        <f t="shared" si="10"/>
        <v>1</v>
      </c>
      <c r="V520" s="95">
        <f t="shared" si="10"/>
        <v>1</v>
      </c>
      <c r="W520" s="95">
        <f t="shared" si="10"/>
        <v>5</v>
      </c>
      <c r="X520" s="95">
        <f t="shared" si="10"/>
        <v>19</v>
      </c>
      <c r="Y520" s="95">
        <f t="shared" si="10"/>
        <v>18</v>
      </c>
      <c r="Z520" s="95">
        <f t="shared" si="10"/>
        <v>2</v>
      </c>
      <c r="AA520" s="95">
        <f t="shared" si="10"/>
        <v>0</v>
      </c>
      <c r="AB520" s="95">
        <f t="shared" si="10"/>
        <v>3</v>
      </c>
      <c r="AC520" s="95">
        <f t="shared" si="10"/>
        <v>0</v>
      </c>
      <c r="AD520" s="95">
        <f t="shared" si="10"/>
        <v>2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8</v>
      </c>
      <c r="AI520" s="95">
        <f t="shared" si="10"/>
        <v>0</v>
      </c>
      <c r="AJ520" s="95">
        <f t="shared" si="10"/>
        <v>0</v>
      </c>
      <c r="AK520" s="95">
        <f t="shared" si="10"/>
        <v>101</v>
      </c>
      <c r="AL520" s="95">
        <f t="shared" si="10"/>
        <v>4</v>
      </c>
      <c r="AM520" s="95">
        <f t="shared" si="10"/>
        <v>4</v>
      </c>
      <c r="AN520" s="95">
        <f t="shared" si="10"/>
        <v>0</v>
      </c>
      <c r="AO520" s="95">
        <f t="shared" si="10"/>
        <v>2</v>
      </c>
      <c r="AP520" s="95">
        <f t="shared" si="10"/>
        <v>51</v>
      </c>
      <c r="AQ520" s="95">
        <f t="shared" si="10"/>
        <v>7</v>
      </c>
      <c r="AR520" s="95">
        <f t="shared" si="10"/>
        <v>22</v>
      </c>
      <c r="AS520" s="95">
        <f t="shared" si="10"/>
        <v>23</v>
      </c>
      <c r="AT520" s="95">
        <f t="shared" si="10"/>
        <v>3</v>
      </c>
      <c r="AU520" s="95">
        <f t="shared" si="10"/>
        <v>0</v>
      </c>
      <c r="AV520" s="95">
        <f t="shared" si="10"/>
        <v>0</v>
      </c>
    </row>
    <row r="521" spans="1:48" ht="25.65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65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65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8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6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6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6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65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65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65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65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65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65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65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65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65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6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6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6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65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65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4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167</v>
      </c>
      <c r="F547" s="97">
        <v>36</v>
      </c>
      <c r="G547" s="97"/>
      <c r="H547" s="97"/>
      <c r="I547" s="97">
        <v>131</v>
      </c>
      <c r="J547" s="97"/>
      <c r="K547" s="97">
        <v>2</v>
      </c>
      <c r="L547" s="97">
        <v>106</v>
      </c>
      <c r="M547" s="97"/>
      <c r="N547" s="97">
        <v>3</v>
      </c>
      <c r="O547" s="97">
        <v>1</v>
      </c>
      <c r="P547" s="97"/>
      <c r="Q547" s="97">
        <v>1</v>
      </c>
      <c r="R547" s="97">
        <v>18</v>
      </c>
      <c r="S547" s="97"/>
      <c r="T547" s="97">
        <v>1</v>
      </c>
      <c r="U547" s="97">
        <v>1</v>
      </c>
      <c r="V547" s="97"/>
      <c r="W547" s="97"/>
      <c r="X547" s="97"/>
      <c r="Y547" s="97"/>
      <c r="Z547" s="97"/>
      <c r="AA547" s="97"/>
      <c r="AB547" s="97">
        <v>3</v>
      </c>
      <c r="AC547" s="97"/>
      <c r="AD547" s="97">
        <v>1</v>
      </c>
      <c r="AE547" s="97"/>
      <c r="AF547" s="97"/>
      <c r="AG547" s="97"/>
      <c r="AH547" s="97">
        <v>8</v>
      </c>
      <c r="AI547" s="97"/>
      <c r="AJ547" s="97"/>
      <c r="AK547" s="97">
        <v>20</v>
      </c>
      <c r="AL547" s="97"/>
      <c r="AM547" s="97">
        <v>3</v>
      </c>
      <c r="AN547" s="97"/>
      <c r="AO547" s="97">
        <v>1</v>
      </c>
      <c r="AP547" s="97">
        <v>15</v>
      </c>
      <c r="AQ547" s="97"/>
      <c r="AR547" s="97"/>
      <c r="AS547" s="97">
        <v>2</v>
      </c>
      <c r="AT547" s="97">
        <v>1</v>
      </c>
      <c r="AU547" s="95"/>
      <c r="AV547" s="95"/>
    </row>
    <row r="548" spans="1:48" ht="34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57</v>
      </c>
      <c r="F548" s="97">
        <v>56</v>
      </c>
      <c r="G548" s="97"/>
      <c r="H548" s="97"/>
      <c r="I548" s="97">
        <v>1</v>
      </c>
      <c r="J548" s="97"/>
      <c r="K548" s="97"/>
      <c r="L548" s="97"/>
      <c r="M548" s="97"/>
      <c r="N548" s="97"/>
      <c r="O548" s="97">
        <v>1</v>
      </c>
      <c r="P548" s="97"/>
      <c r="Q548" s="97"/>
      <c r="R548" s="97"/>
      <c r="S548" s="97"/>
      <c r="T548" s="97">
        <v>14</v>
      </c>
      <c r="U548" s="97"/>
      <c r="V548" s="97">
        <v>1</v>
      </c>
      <c r="W548" s="97">
        <v>5</v>
      </c>
      <c r="X548" s="97">
        <v>6</v>
      </c>
      <c r="Y548" s="97">
        <v>2</v>
      </c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38</v>
      </c>
      <c r="AL548" s="97">
        <v>4</v>
      </c>
      <c r="AM548" s="97"/>
      <c r="AN548" s="97"/>
      <c r="AO548" s="97">
        <v>1</v>
      </c>
      <c r="AP548" s="97">
        <v>30</v>
      </c>
      <c r="AQ548" s="97"/>
      <c r="AR548" s="97">
        <v>3</v>
      </c>
      <c r="AS548" s="97">
        <v>2</v>
      </c>
      <c r="AT548" s="97">
        <v>1</v>
      </c>
      <c r="AU548" s="95"/>
      <c r="AV548" s="95"/>
    </row>
    <row r="549" spans="1:48" ht="34" customHeight="1" x14ac:dyDescent="0.2">
      <c r="A549" s="64">
        <v>537</v>
      </c>
      <c r="B549" s="6" t="s">
        <v>899</v>
      </c>
      <c r="C549" s="65" t="s">
        <v>897</v>
      </c>
      <c r="D549" s="65"/>
      <c r="E549" s="97">
        <v>2</v>
      </c>
      <c r="F549" s="97">
        <v>1</v>
      </c>
      <c r="G549" s="97"/>
      <c r="H549" s="97"/>
      <c r="I549" s="97">
        <v>1</v>
      </c>
      <c r="J549" s="97"/>
      <c r="K549" s="97"/>
      <c r="L549" s="97"/>
      <c r="M549" s="97"/>
      <c r="N549" s="97"/>
      <c r="O549" s="97"/>
      <c r="P549" s="97"/>
      <c r="Q549" s="97"/>
      <c r="R549" s="97">
        <v>1</v>
      </c>
      <c r="S549" s="97"/>
      <c r="T549" s="97">
        <v>1</v>
      </c>
      <c r="U549" s="97"/>
      <c r="V549" s="97"/>
      <c r="W549" s="97"/>
      <c r="X549" s="97"/>
      <c r="Y549" s="97">
        <v>1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>
        <v>1</v>
      </c>
      <c r="AQ549" s="97"/>
      <c r="AR549" s="97">
        <v>1</v>
      </c>
      <c r="AS549" s="97"/>
      <c r="AT549" s="97"/>
      <c r="AU549" s="95"/>
      <c r="AV549" s="95"/>
    </row>
    <row r="550" spans="1:48" ht="22.75" customHeight="1" x14ac:dyDescent="0.2">
      <c r="A550" s="64">
        <v>538</v>
      </c>
      <c r="B550" s="6" t="s">
        <v>2462</v>
      </c>
      <c r="C550" s="65" t="s">
        <v>2478</v>
      </c>
      <c r="D550" s="65"/>
      <c r="E550" s="97">
        <v>9</v>
      </c>
      <c r="F550" s="97">
        <v>3</v>
      </c>
      <c r="G550" s="97"/>
      <c r="H550" s="97"/>
      <c r="I550" s="97">
        <v>6</v>
      </c>
      <c r="J550" s="97"/>
      <c r="K550" s="97"/>
      <c r="L550" s="97">
        <v>5</v>
      </c>
      <c r="M550" s="97"/>
      <c r="N550" s="97">
        <v>1</v>
      </c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>
        <v>1</v>
      </c>
      <c r="AE550" s="97"/>
      <c r="AF550" s="97"/>
      <c r="AG550" s="97"/>
      <c r="AH550" s="97"/>
      <c r="AI550" s="97"/>
      <c r="AJ550" s="97"/>
      <c r="AK550" s="97">
        <v>2</v>
      </c>
      <c r="AL550" s="97"/>
      <c r="AM550" s="97"/>
      <c r="AN550" s="97"/>
      <c r="AO550" s="97"/>
      <c r="AP550" s="97">
        <v>3</v>
      </c>
      <c r="AQ550" s="97"/>
      <c r="AR550" s="97"/>
      <c r="AS550" s="97"/>
      <c r="AT550" s="97"/>
      <c r="AU550" s="95"/>
      <c r="AV550" s="95"/>
    </row>
    <row r="551" spans="1:48" ht="22.75" customHeight="1" x14ac:dyDescent="0.2">
      <c r="A551" s="64">
        <v>539</v>
      </c>
      <c r="B551" s="6" t="s">
        <v>2463</v>
      </c>
      <c r="C551" s="65" t="s">
        <v>2478</v>
      </c>
      <c r="D551" s="65"/>
      <c r="E551" s="97">
        <v>2</v>
      </c>
      <c r="F551" s="97">
        <v>2</v>
      </c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>
        <v>1</v>
      </c>
      <c r="U551" s="97"/>
      <c r="V551" s="97"/>
      <c r="W551" s="97"/>
      <c r="X551" s="97">
        <v>1</v>
      </c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1</v>
      </c>
      <c r="AL551" s="97"/>
      <c r="AM551" s="97"/>
      <c r="AN551" s="97"/>
      <c r="AO551" s="97"/>
      <c r="AP551" s="97">
        <v>1</v>
      </c>
      <c r="AQ551" s="97"/>
      <c r="AR551" s="97"/>
      <c r="AS551" s="97"/>
      <c r="AT551" s="97"/>
      <c r="AU551" s="95"/>
      <c r="AV551" s="95"/>
    </row>
    <row r="552" spans="1:48" ht="22.75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5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4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65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20</v>
      </c>
      <c r="F556" s="97">
        <v>17</v>
      </c>
      <c r="G556" s="97"/>
      <c r="H556" s="97"/>
      <c r="I556" s="97">
        <v>3</v>
      </c>
      <c r="J556" s="97"/>
      <c r="K556" s="97"/>
      <c r="L556" s="97"/>
      <c r="M556" s="97"/>
      <c r="N556" s="97">
        <v>1</v>
      </c>
      <c r="O556" s="97"/>
      <c r="P556" s="97"/>
      <c r="Q556" s="97"/>
      <c r="R556" s="97">
        <v>2</v>
      </c>
      <c r="S556" s="97"/>
      <c r="T556" s="97">
        <v>2</v>
      </c>
      <c r="U556" s="97"/>
      <c r="V556" s="97"/>
      <c r="W556" s="97"/>
      <c r="X556" s="97">
        <v>2</v>
      </c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14</v>
      </c>
      <c r="AL556" s="97"/>
      <c r="AM556" s="97">
        <v>1</v>
      </c>
      <c r="AN556" s="97"/>
      <c r="AO556" s="97"/>
      <c r="AP556" s="97">
        <v>1</v>
      </c>
      <c r="AQ556" s="97"/>
      <c r="AR556" s="97">
        <v>2</v>
      </c>
      <c r="AS556" s="97">
        <v>1</v>
      </c>
      <c r="AT556" s="97"/>
      <c r="AU556" s="95"/>
      <c r="AV556" s="95"/>
    </row>
    <row r="557" spans="1:48" ht="12.9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49</v>
      </c>
      <c r="F557" s="97">
        <v>48</v>
      </c>
      <c r="G557" s="97"/>
      <c r="H557" s="97"/>
      <c r="I557" s="97">
        <v>1</v>
      </c>
      <c r="J557" s="97"/>
      <c r="K557" s="97"/>
      <c r="L557" s="97"/>
      <c r="M557" s="97"/>
      <c r="N557" s="97"/>
      <c r="O557" s="97"/>
      <c r="P557" s="97"/>
      <c r="Q557" s="97">
        <v>1</v>
      </c>
      <c r="R557" s="97"/>
      <c r="S557" s="97"/>
      <c r="T557" s="97">
        <v>23</v>
      </c>
      <c r="U557" s="97"/>
      <c r="V557" s="97"/>
      <c r="W557" s="97"/>
      <c r="X557" s="97">
        <v>10</v>
      </c>
      <c r="Y557" s="97">
        <v>13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25</v>
      </c>
      <c r="AL557" s="97"/>
      <c r="AM557" s="97"/>
      <c r="AN557" s="97"/>
      <c r="AO557" s="97"/>
      <c r="AP557" s="97"/>
      <c r="AQ557" s="97">
        <v>3</v>
      </c>
      <c r="AR557" s="97">
        <v>15</v>
      </c>
      <c r="AS557" s="97">
        <v>15</v>
      </c>
      <c r="AT557" s="97"/>
      <c r="AU557" s="95"/>
      <c r="AV557" s="95"/>
    </row>
    <row r="558" spans="1:48" ht="12.9" customHeight="1" x14ac:dyDescent="0.2">
      <c r="A558" s="64">
        <v>546</v>
      </c>
      <c r="B558" s="6" t="s">
        <v>905</v>
      </c>
      <c r="C558" s="65" t="s">
        <v>903</v>
      </c>
      <c r="D558" s="65"/>
      <c r="E558" s="97">
        <v>5</v>
      </c>
      <c r="F558" s="97">
        <v>5</v>
      </c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>
        <v>4</v>
      </c>
      <c r="U558" s="97"/>
      <c r="V558" s="97"/>
      <c r="W558" s="97"/>
      <c r="X558" s="97"/>
      <c r="Y558" s="97">
        <v>2</v>
      </c>
      <c r="Z558" s="97">
        <v>2</v>
      </c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>
        <v>1</v>
      </c>
      <c r="AL558" s="97"/>
      <c r="AM558" s="97"/>
      <c r="AN558" s="97"/>
      <c r="AO558" s="97"/>
      <c r="AP558" s="97"/>
      <c r="AQ558" s="97">
        <v>4</v>
      </c>
      <c r="AR558" s="97">
        <v>1</v>
      </c>
      <c r="AS558" s="97">
        <v>3</v>
      </c>
      <c r="AT558" s="97">
        <v>1</v>
      </c>
      <c r="AU558" s="95"/>
      <c r="AV558" s="95"/>
    </row>
    <row r="559" spans="1:48" ht="25.65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65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65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65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65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176</v>
      </c>
      <c r="F564" s="95">
        <f t="shared" si="11"/>
        <v>145</v>
      </c>
      <c r="G564" s="95">
        <f t="shared" si="11"/>
        <v>1</v>
      </c>
      <c r="H564" s="95">
        <f t="shared" si="11"/>
        <v>2</v>
      </c>
      <c r="I564" s="95">
        <f t="shared" si="11"/>
        <v>28</v>
      </c>
      <c r="J564" s="95">
        <f t="shared" si="11"/>
        <v>0</v>
      </c>
      <c r="K564" s="95">
        <f t="shared" si="11"/>
        <v>2</v>
      </c>
      <c r="L564" s="95">
        <f t="shared" si="11"/>
        <v>3</v>
      </c>
      <c r="M564" s="95">
        <f t="shared" si="11"/>
        <v>2</v>
      </c>
      <c r="N564" s="95">
        <f t="shared" si="11"/>
        <v>1</v>
      </c>
      <c r="O564" s="95">
        <f t="shared" si="11"/>
        <v>1</v>
      </c>
      <c r="P564" s="95">
        <f t="shared" si="11"/>
        <v>0</v>
      </c>
      <c r="Q564" s="95">
        <f t="shared" si="11"/>
        <v>3</v>
      </c>
      <c r="R564" s="95">
        <f t="shared" si="11"/>
        <v>16</v>
      </c>
      <c r="S564" s="95">
        <f t="shared" si="11"/>
        <v>0</v>
      </c>
      <c r="T564" s="95">
        <f t="shared" si="11"/>
        <v>22</v>
      </c>
      <c r="U564" s="95">
        <f t="shared" si="11"/>
        <v>0</v>
      </c>
      <c r="V564" s="95">
        <f t="shared" si="11"/>
        <v>0</v>
      </c>
      <c r="W564" s="95">
        <f t="shared" si="11"/>
        <v>7</v>
      </c>
      <c r="X564" s="95">
        <f t="shared" si="11"/>
        <v>10</v>
      </c>
      <c r="Y564" s="95">
        <f t="shared" si="11"/>
        <v>5</v>
      </c>
      <c r="Z564" s="95">
        <f t="shared" si="11"/>
        <v>0</v>
      </c>
      <c r="AA564" s="95">
        <f t="shared" si="11"/>
        <v>0</v>
      </c>
      <c r="AB564" s="95">
        <f t="shared" si="11"/>
        <v>6</v>
      </c>
      <c r="AC564" s="95">
        <f t="shared" si="11"/>
        <v>0</v>
      </c>
      <c r="AD564" s="95">
        <f t="shared" si="11"/>
        <v>6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23</v>
      </c>
      <c r="AI564" s="95">
        <f t="shared" si="11"/>
        <v>0</v>
      </c>
      <c r="AJ564" s="95">
        <f t="shared" si="11"/>
        <v>0</v>
      </c>
      <c r="AK564" s="95">
        <f t="shared" si="11"/>
        <v>86</v>
      </c>
      <c r="AL564" s="95">
        <f t="shared" si="11"/>
        <v>2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4</v>
      </c>
      <c r="AQ564" s="95">
        <f t="shared" si="11"/>
        <v>0</v>
      </c>
      <c r="AR564" s="95">
        <f t="shared" si="11"/>
        <v>26</v>
      </c>
      <c r="AS564" s="95">
        <f t="shared" si="11"/>
        <v>15</v>
      </c>
      <c r="AT564" s="95">
        <f t="shared" si="11"/>
        <v>2</v>
      </c>
      <c r="AU564" s="95">
        <f t="shared" si="11"/>
        <v>0</v>
      </c>
      <c r="AV564" s="95">
        <f t="shared" si="11"/>
        <v>1</v>
      </c>
    </row>
    <row r="565" spans="1:48" ht="12.9" customHeight="1" x14ac:dyDescent="0.2">
      <c r="A565" s="64">
        <v>553</v>
      </c>
      <c r="B565" s="6">
        <v>293</v>
      </c>
      <c r="C565" s="65" t="s">
        <v>914</v>
      </c>
      <c r="D565" s="65"/>
      <c r="E565" s="97">
        <v>5</v>
      </c>
      <c r="F565" s="97">
        <v>2</v>
      </c>
      <c r="G565" s="97"/>
      <c r="H565" s="97"/>
      <c r="I565" s="97">
        <v>3</v>
      </c>
      <c r="J565" s="97"/>
      <c r="K565" s="97"/>
      <c r="L565" s="97">
        <v>2</v>
      </c>
      <c r="M565" s="97"/>
      <c r="N565" s="97">
        <v>1</v>
      </c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>
        <v>2</v>
      </c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65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86</v>
      </c>
      <c r="F569" s="97">
        <v>69</v>
      </c>
      <c r="G569" s="97">
        <v>1</v>
      </c>
      <c r="H569" s="97"/>
      <c r="I569" s="97">
        <v>16</v>
      </c>
      <c r="J569" s="97"/>
      <c r="K569" s="97">
        <v>2</v>
      </c>
      <c r="L569" s="97">
        <v>1</v>
      </c>
      <c r="M569" s="97">
        <v>1</v>
      </c>
      <c r="N569" s="97"/>
      <c r="O569" s="97">
        <v>1</v>
      </c>
      <c r="P569" s="97"/>
      <c r="Q569" s="97">
        <v>1</v>
      </c>
      <c r="R569" s="97">
        <v>10</v>
      </c>
      <c r="S569" s="97"/>
      <c r="T569" s="97">
        <v>3</v>
      </c>
      <c r="U569" s="97"/>
      <c r="V569" s="97"/>
      <c r="W569" s="97"/>
      <c r="X569" s="97">
        <v>2</v>
      </c>
      <c r="Y569" s="97">
        <v>1</v>
      </c>
      <c r="Z569" s="97"/>
      <c r="AA569" s="97"/>
      <c r="AB569" s="97">
        <v>4</v>
      </c>
      <c r="AC569" s="97"/>
      <c r="AD569" s="97">
        <v>6</v>
      </c>
      <c r="AE569" s="97"/>
      <c r="AF569" s="97"/>
      <c r="AG569" s="97"/>
      <c r="AH569" s="97">
        <v>20</v>
      </c>
      <c r="AI569" s="97"/>
      <c r="AJ569" s="97"/>
      <c r="AK569" s="97">
        <v>36</v>
      </c>
      <c r="AL569" s="97"/>
      <c r="AM569" s="97"/>
      <c r="AN569" s="97"/>
      <c r="AO569" s="97"/>
      <c r="AP569" s="97"/>
      <c r="AQ569" s="97"/>
      <c r="AR569" s="97">
        <v>4</v>
      </c>
      <c r="AS569" s="97">
        <v>5</v>
      </c>
      <c r="AT569" s="97">
        <v>1</v>
      </c>
      <c r="AU569" s="95"/>
      <c r="AV569" s="95"/>
    </row>
    <row r="570" spans="1:48" ht="12.9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21</v>
      </c>
      <c r="F570" s="97">
        <v>16</v>
      </c>
      <c r="G570" s="97"/>
      <c r="H570" s="97"/>
      <c r="I570" s="97">
        <v>5</v>
      </c>
      <c r="J570" s="97"/>
      <c r="K570" s="97"/>
      <c r="L570" s="97"/>
      <c r="M570" s="97">
        <v>1</v>
      </c>
      <c r="N570" s="97"/>
      <c r="O570" s="97"/>
      <c r="P570" s="97"/>
      <c r="Q570" s="97"/>
      <c r="R570" s="97">
        <v>4</v>
      </c>
      <c r="S570" s="97"/>
      <c r="T570" s="97">
        <v>1</v>
      </c>
      <c r="U570" s="97"/>
      <c r="V570" s="97"/>
      <c r="W570" s="97">
        <v>1</v>
      </c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15</v>
      </c>
      <c r="AL570" s="97"/>
      <c r="AM570" s="97"/>
      <c r="AN570" s="97"/>
      <c r="AO570" s="97"/>
      <c r="AP570" s="97"/>
      <c r="AQ570" s="97"/>
      <c r="AR570" s="97">
        <v>3</v>
      </c>
      <c r="AS570" s="97"/>
      <c r="AT570" s="97"/>
      <c r="AU570" s="95"/>
      <c r="AV570" s="95">
        <v>1</v>
      </c>
    </row>
    <row r="571" spans="1:48" ht="12.9" customHeight="1" x14ac:dyDescent="0.2">
      <c r="A571" s="64">
        <v>559</v>
      </c>
      <c r="B571" s="6" t="s">
        <v>922</v>
      </c>
      <c r="C571" s="65" t="s">
        <v>920</v>
      </c>
      <c r="D571" s="65"/>
      <c r="E571" s="97">
        <v>14</v>
      </c>
      <c r="F571" s="97">
        <v>9</v>
      </c>
      <c r="G571" s="97"/>
      <c r="H571" s="97">
        <v>2</v>
      </c>
      <c r="I571" s="97">
        <v>3</v>
      </c>
      <c r="J571" s="97"/>
      <c r="K571" s="97"/>
      <c r="L571" s="97"/>
      <c r="M571" s="97"/>
      <c r="N571" s="97"/>
      <c r="O571" s="97"/>
      <c r="P571" s="97"/>
      <c r="Q571" s="97">
        <v>1</v>
      </c>
      <c r="R571" s="97">
        <v>2</v>
      </c>
      <c r="S571" s="97"/>
      <c r="T571" s="97">
        <v>3</v>
      </c>
      <c r="U571" s="97"/>
      <c r="V571" s="97"/>
      <c r="W571" s="97">
        <v>1</v>
      </c>
      <c r="X571" s="97">
        <v>1</v>
      </c>
      <c r="Y571" s="97">
        <v>1</v>
      </c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5</v>
      </c>
      <c r="AL571" s="97">
        <v>1</v>
      </c>
      <c r="AM571" s="97"/>
      <c r="AN571" s="97"/>
      <c r="AO571" s="97"/>
      <c r="AP571" s="97"/>
      <c r="AQ571" s="97"/>
      <c r="AR571" s="97">
        <v>2</v>
      </c>
      <c r="AS571" s="97">
        <v>3</v>
      </c>
      <c r="AT571" s="97"/>
      <c r="AU571" s="95"/>
      <c r="AV571" s="95"/>
    </row>
    <row r="572" spans="1:48" ht="12.9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21</v>
      </c>
      <c r="F572" s="97">
        <v>21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7</v>
      </c>
      <c r="U572" s="97"/>
      <c r="V572" s="97"/>
      <c r="W572" s="97">
        <v>3</v>
      </c>
      <c r="X572" s="97">
        <v>1</v>
      </c>
      <c r="Y572" s="97">
        <v>3</v>
      </c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14</v>
      </c>
      <c r="AL572" s="97"/>
      <c r="AM572" s="97"/>
      <c r="AN572" s="97"/>
      <c r="AO572" s="97"/>
      <c r="AP572" s="97"/>
      <c r="AQ572" s="97"/>
      <c r="AR572" s="97">
        <v>6</v>
      </c>
      <c r="AS572" s="97">
        <v>3</v>
      </c>
      <c r="AT572" s="97"/>
      <c r="AU572" s="95"/>
      <c r="AV572" s="95"/>
    </row>
    <row r="573" spans="1:48" ht="12.9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x14ac:dyDescent="0.2">
      <c r="A576" s="64">
        <v>564</v>
      </c>
      <c r="B576" s="6" t="s">
        <v>927</v>
      </c>
      <c r="C576" s="65" t="s">
        <v>924</v>
      </c>
      <c r="D576" s="65"/>
      <c r="E576" s="97">
        <v>12</v>
      </c>
      <c r="F576" s="97">
        <v>12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4</v>
      </c>
      <c r="U576" s="97"/>
      <c r="V576" s="97"/>
      <c r="W576" s="97"/>
      <c r="X576" s="97">
        <v>4</v>
      </c>
      <c r="Y576" s="97"/>
      <c r="Z576" s="97"/>
      <c r="AA576" s="97"/>
      <c r="AB576" s="97">
        <v>1</v>
      </c>
      <c r="AC576" s="97"/>
      <c r="AD576" s="97"/>
      <c r="AE576" s="97"/>
      <c r="AF576" s="97"/>
      <c r="AG576" s="97"/>
      <c r="AH576" s="97"/>
      <c r="AI576" s="97"/>
      <c r="AJ576" s="97"/>
      <c r="AK576" s="97">
        <v>6</v>
      </c>
      <c r="AL576" s="97">
        <v>1</v>
      </c>
      <c r="AM576" s="97"/>
      <c r="AN576" s="97"/>
      <c r="AO576" s="97"/>
      <c r="AP576" s="97"/>
      <c r="AQ576" s="97"/>
      <c r="AR576" s="97">
        <v>4</v>
      </c>
      <c r="AS576" s="97">
        <v>4</v>
      </c>
      <c r="AT576" s="97"/>
      <c r="AU576" s="95"/>
      <c r="AV576" s="95"/>
    </row>
    <row r="577" spans="1:48" ht="12.9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4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4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4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4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4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4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4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4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" customHeight="1" x14ac:dyDescent="0.2">
      <c r="A586" s="64">
        <v>574</v>
      </c>
      <c r="B586" s="6" t="s">
        <v>939</v>
      </c>
      <c r="C586" s="65" t="s">
        <v>940</v>
      </c>
      <c r="D586" s="65"/>
      <c r="E586" s="97">
        <v>1</v>
      </c>
      <c r="F586" s="97">
        <v>1</v>
      </c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1</v>
      </c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65" customHeight="1" x14ac:dyDescent="0.2">
      <c r="A590" s="64">
        <v>578</v>
      </c>
      <c r="B590" s="6" t="s">
        <v>943</v>
      </c>
      <c r="C590" s="65" t="s">
        <v>944</v>
      </c>
      <c r="D590" s="65"/>
      <c r="E590" s="97">
        <v>1</v>
      </c>
      <c r="F590" s="97">
        <v>1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>
        <v>1</v>
      </c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65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65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65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65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65" customHeight="1" x14ac:dyDescent="0.2">
      <c r="A595" s="64">
        <v>583</v>
      </c>
      <c r="B595" s="6" t="s">
        <v>950</v>
      </c>
      <c r="C595" s="65" t="s">
        <v>948</v>
      </c>
      <c r="D595" s="65"/>
      <c r="E595" s="97">
        <v>8</v>
      </c>
      <c r="F595" s="97">
        <v>8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>
        <v>3</v>
      </c>
      <c r="U595" s="97"/>
      <c r="V595" s="97"/>
      <c r="W595" s="97">
        <v>2</v>
      </c>
      <c r="X595" s="97">
        <v>1</v>
      </c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5</v>
      </c>
      <c r="AL595" s="97"/>
      <c r="AM595" s="97"/>
      <c r="AN595" s="97"/>
      <c r="AO595" s="97"/>
      <c r="AP595" s="97">
        <v>4</v>
      </c>
      <c r="AQ595" s="97"/>
      <c r="AR595" s="97">
        <v>4</v>
      </c>
      <c r="AS595" s="97"/>
      <c r="AT595" s="97"/>
      <c r="AU595" s="95"/>
      <c r="AV595" s="95"/>
    </row>
    <row r="596" spans="1:48" ht="25.65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65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65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4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4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4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65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65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65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65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65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65" customHeight="1" x14ac:dyDescent="0.2">
      <c r="A607" s="64">
        <v>595</v>
      </c>
      <c r="B607" s="6" t="s">
        <v>955</v>
      </c>
      <c r="C607" s="65" t="s">
        <v>954</v>
      </c>
      <c r="D607" s="65"/>
      <c r="E607" s="97">
        <v>2</v>
      </c>
      <c r="F607" s="97">
        <v>2</v>
      </c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>
        <v>1</v>
      </c>
      <c r="AC607" s="97"/>
      <c r="AD607" s="97"/>
      <c r="AE607" s="97"/>
      <c r="AF607" s="97"/>
      <c r="AG607" s="97"/>
      <c r="AH607" s="97"/>
      <c r="AI607" s="97"/>
      <c r="AJ607" s="97"/>
      <c r="AK607" s="97">
        <v>1</v>
      </c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65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65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65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65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65" customHeight="1" x14ac:dyDescent="0.2">
      <c r="A612" s="64">
        <v>600</v>
      </c>
      <c r="B612" s="6" t="s">
        <v>961</v>
      </c>
      <c r="C612" s="65" t="s">
        <v>959</v>
      </c>
      <c r="D612" s="65"/>
      <c r="E612" s="97">
        <v>5</v>
      </c>
      <c r="F612" s="97">
        <v>4</v>
      </c>
      <c r="G612" s="97"/>
      <c r="H612" s="97"/>
      <c r="I612" s="97">
        <v>1</v>
      </c>
      <c r="J612" s="97"/>
      <c r="K612" s="97"/>
      <c r="L612" s="97"/>
      <c r="M612" s="97"/>
      <c r="N612" s="97"/>
      <c r="O612" s="97"/>
      <c r="P612" s="97"/>
      <c r="Q612" s="97">
        <v>1</v>
      </c>
      <c r="R612" s="97"/>
      <c r="S612" s="97"/>
      <c r="T612" s="97">
        <v>1</v>
      </c>
      <c r="U612" s="97"/>
      <c r="V612" s="97"/>
      <c r="W612" s="97"/>
      <c r="X612" s="97">
        <v>1</v>
      </c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>
        <v>3</v>
      </c>
      <c r="AL612" s="97"/>
      <c r="AM612" s="97"/>
      <c r="AN612" s="97"/>
      <c r="AO612" s="97"/>
      <c r="AP612" s="97"/>
      <c r="AQ612" s="97"/>
      <c r="AR612" s="97">
        <v>3</v>
      </c>
      <c r="AS612" s="97"/>
      <c r="AT612" s="97">
        <v>1</v>
      </c>
      <c r="AU612" s="95"/>
      <c r="AV612" s="95"/>
    </row>
    <row r="613" spans="1:48" ht="25.65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4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932</v>
      </c>
      <c r="F617" s="95">
        <f t="shared" si="12"/>
        <v>887</v>
      </c>
      <c r="G617" s="95">
        <f t="shared" si="12"/>
        <v>2</v>
      </c>
      <c r="H617" s="95">
        <f t="shared" si="12"/>
        <v>1</v>
      </c>
      <c r="I617" s="95">
        <f t="shared" si="12"/>
        <v>42</v>
      </c>
      <c r="J617" s="95">
        <f t="shared" si="12"/>
        <v>0</v>
      </c>
      <c r="K617" s="95">
        <f t="shared" si="12"/>
        <v>2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1</v>
      </c>
      <c r="P617" s="95">
        <f t="shared" si="12"/>
        <v>0</v>
      </c>
      <c r="Q617" s="95">
        <f t="shared" si="12"/>
        <v>18</v>
      </c>
      <c r="R617" s="95">
        <f t="shared" si="12"/>
        <v>21</v>
      </c>
      <c r="S617" s="95">
        <f t="shared" si="12"/>
        <v>0</v>
      </c>
      <c r="T617" s="95">
        <f t="shared" si="12"/>
        <v>86</v>
      </c>
      <c r="U617" s="95">
        <f t="shared" si="12"/>
        <v>1</v>
      </c>
      <c r="V617" s="95">
        <f t="shared" si="12"/>
        <v>9</v>
      </c>
      <c r="W617" s="95">
        <f t="shared" si="12"/>
        <v>17</v>
      </c>
      <c r="X617" s="95">
        <f t="shared" si="12"/>
        <v>25</v>
      </c>
      <c r="Y617" s="95">
        <f t="shared" si="12"/>
        <v>34</v>
      </c>
      <c r="Z617" s="95">
        <f t="shared" si="12"/>
        <v>0</v>
      </c>
      <c r="AA617" s="95">
        <f t="shared" si="12"/>
        <v>0</v>
      </c>
      <c r="AB617" s="95">
        <f t="shared" si="12"/>
        <v>48</v>
      </c>
      <c r="AC617" s="95">
        <f t="shared" si="12"/>
        <v>2</v>
      </c>
      <c r="AD617" s="95">
        <f t="shared" si="12"/>
        <v>32</v>
      </c>
      <c r="AE617" s="95">
        <f t="shared" si="12"/>
        <v>4</v>
      </c>
      <c r="AF617" s="95">
        <f t="shared" si="12"/>
        <v>0</v>
      </c>
      <c r="AG617" s="95">
        <f t="shared" si="12"/>
        <v>1</v>
      </c>
      <c r="AH617" s="95">
        <f t="shared" si="12"/>
        <v>158</v>
      </c>
      <c r="AI617" s="95">
        <f t="shared" si="12"/>
        <v>0</v>
      </c>
      <c r="AJ617" s="95">
        <f t="shared" si="12"/>
        <v>0</v>
      </c>
      <c r="AK617" s="95">
        <f t="shared" si="12"/>
        <v>555</v>
      </c>
      <c r="AL617" s="95">
        <f t="shared" si="12"/>
        <v>0</v>
      </c>
      <c r="AM617" s="95">
        <f t="shared" si="12"/>
        <v>1</v>
      </c>
      <c r="AN617" s="95">
        <f t="shared" si="12"/>
        <v>0</v>
      </c>
      <c r="AO617" s="95">
        <f t="shared" si="12"/>
        <v>0</v>
      </c>
      <c r="AP617" s="95">
        <f t="shared" si="12"/>
        <v>2</v>
      </c>
      <c r="AQ617" s="95">
        <f t="shared" si="12"/>
        <v>34</v>
      </c>
      <c r="AR617" s="95">
        <f t="shared" si="12"/>
        <v>89</v>
      </c>
      <c r="AS617" s="95">
        <f t="shared" si="12"/>
        <v>51</v>
      </c>
      <c r="AT617" s="95">
        <f t="shared" si="12"/>
        <v>25</v>
      </c>
      <c r="AU617" s="95">
        <f t="shared" si="12"/>
        <v>1</v>
      </c>
      <c r="AV617" s="95">
        <f t="shared" si="12"/>
        <v>1</v>
      </c>
    </row>
    <row r="618" spans="1:48" ht="34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930</v>
      </c>
      <c r="F618" s="95">
        <f t="shared" si="13"/>
        <v>885</v>
      </c>
      <c r="G618" s="95">
        <f t="shared" si="13"/>
        <v>2</v>
      </c>
      <c r="H618" s="95">
        <f t="shared" si="13"/>
        <v>1</v>
      </c>
      <c r="I618" s="95">
        <f t="shared" si="13"/>
        <v>42</v>
      </c>
      <c r="J618" s="95">
        <f t="shared" si="13"/>
        <v>0</v>
      </c>
      <c r="K618" s="95">
        <f t="shared" si="13"/>
        <v>2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1</v>
      </c>
      <c r="P618" s="95">
        <f t="shared" si="13"/>
        <v>0</v>
      </c>
      <c r="Q618" s="95">
        <f t="shared" si="13"/>
        <v>18</v>
      </c>
      <c r="R618" s="95">
        <f t="shared" si="13"/>
        <v>21</v>
      </c>
      <c r="S618" s="95">
        <f t="shared" si="13"/>
        <v>0</v>
      </c>
      <c r="T618" s="95">
        <f t="shared" si="13"/>
        <v>86</v>
      </c>
      <c r="U618" s="95">
        <f t="shared" si="13"/>
        <v>1</v>
      </c>
      <c r="V618" s="95">
        <f t="shared" si="13"/>
        <v>9</v>
      </c>
      <c r="W618" s="95">
        <f t="shared" si="13"/>
        <v>17</v>
      </c>
      <c r="X618" s="95">
        <f t="shared" si="13"/>
        <v>25</v>
      </c>
      <c r="Y618" s="95">
        <f t="shared" si="13"/>
        <v>34</v>
      </c>
      <c r="Z618" s="95">
        <f t="shared" si="13"/>
        <v>0</v>
      </c>
      <c r="AA618" s="95">
        <f t="shared" si="13"/>
        <v>0</v>
      </c>
      <c r="AB618" s="95">
        <f t="shared" si="13"/>
        <v>48</v>
      </c>
      <c r="AC618" s="95">
        <f t="shared" si="13"/>
        <v>2</v>
      </c>
      <c r="AD618" s="95">
        <f t="shared" si="13"/>
        <v>32</v>
      </c>
      <c r="AE618" s="95">
        <f t="shared" si="13"/>
        <v>4</v>
      </c>
      <c r="AF618" s="95">
        <f t="shared" si="13"/>
        <v>0</v>
      </c>
      <c r="AG618" s="95">
        <f t="shared" si="13"/>
        <v>1</v>
      </c>
      <c r="AH618" s="95">
        <f t="shared" si="13"/>
        <v>157</v>
      </c>
      <c r="AI618" s="95">
        <f t="shared" si="13"/>
        <v>0</v>
      </c>
      <c r="AJ618" s="95">
        <f t="shared" si="13"/>
        <v>0</v>
      </c>
      <c r="AK618" s="95">
        <f t="shared" si="13"/>
        <v>554</v>
      </c>
      <c r="AL618" s="95">
        <f t="shared" si="13"/>
        <v>0</v>
      </c>
      <c r="AM618" s="95">
        <f t="shared" si="13"/>
        <v>1</v>
      </c>
      <c r="AN618" s="95">
        <f t="shared" si="13"/>
        <v>0</v>
      </c>
      <c r="AO618" s="95">
        <f t="shared" si="13"/>
        <v>0</v>
      </c>
      <c r="AP618" s="95">
        <f t="shared" si="13"/>
        <v>2</v>
      </c>
      <c r="AQ618" s="95">
        <f t="shared" si="13"/>
        <v>34</v>
      </c>
      <c r="AR618" s="95">
        <f t="shared" si="13"/>
        <v>89</v>
      </c>
      <c r="AS618" s="95">
        <f t="shared" si="13"/>
        <v>50</v>
      </c>
      <c r="AT618" s="95">
        <f t="shared" si="13"/>
        <v>25</v>
      </c>
      <c r="AU618" s="95">
        <f t="shared" si="13"/>
        <v>1</v>
      </c>
      <c r="AV618" s="95">
        <f t="shared" si="13"/>
        <v>1</v>
      </c>
    </row>
    <row r="619" spans="1:48" ht="36.700000000000003" customHeight="1" x14ac:dyDescent="0.2">
      <c r="A619" s="64">
        <v>607</v>
      </c>
      <c r="B619" s="6" t="s">
        <v>970</v>
      </c>
      <c r="C619" s="65" t="s">
        <v>971</v>
      </c>
      <c r="D619" s="65"/>
      <c r="E619" s="97">
        <v>3</v>
      </c>
      <c r="F619" s="97">
        <v>3</v>
      </c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>
        <v>1</v>
      </c>
      <c r="AI619" s="97"/>
      <c r="AJ619" s="97"/>
      <c r="AK619" s="97">
        <v>2</v>
      </c>
      <c r="AL619" s="97"/>
      <c r="AM619" s="97"/>
      <c r="AN619" s="97"/>
      <c r="AO619" s="97"/>
      <c r="AP619" s="97"/>
      <c r="AQ619" s="97"/>
      <c r="AR619" s="97">
        <v>1</v>
      </c>
      <c r="AS619" s="97"/>
      <c r="AT619" s="97">
        <v>1</v>
      </c>
      <c r="AU619" s="95"/>
      <c r="AV619" s="95"/>
    </row>
    <row r="620" spans="1:48" ht="36" customHeight="1" x14ac:dyDescent="0.2">
      <c r="A620" s="64">
        <v>608</v>
      </c>
      <c r="B620" s="6" t="s">
        <v>972</v>
      </c>
      <c r="C620" s="65" t="s">
        <v>971</v>
      </c>
      <c r="D620" s="65"/>
      <c r="E620" s="97">
        <v>12</v>
      </c>
      <c r="F620" s="97">
        <v>12</v>
      </c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>
        <v>1</v>
      </c>
      <c r="U620" s="97"/>
      <c r="V620" s="97"/>
      <c r="W620" s="97"/>
      <c r="X620" s="97">
        <v>1</v>
      </c>
      <c r="Y620" s="97"/>
      <c r="Z620" s="97"/>
      <c r="AA620" s="97"/>
      <c r="AB620" s="97"/>
      <c r="AC620" s="97"/>
      <c r="AD620" s="97"/>
      <c r="AE620" s="97"/>
      <c r="AF620" s="97"/>
      <c r="AG620" s="97"/>
      <c r="AH620" s="97">
        <v>2</v>
      </c>
      <c r="AI620" s="97"/>
      <c r="AJ620" s="97"/>
      <c r="AK620" s="97">
        <v>9</v>
      </c>
      <c r="AL620" s="97"/>
      <c r="AM620" s="97"/>
      <c r="AN620" s="97"/>
      <c r="AO620" s="97"/>
      <c r="AP620" s="97"/>
      <c r="AQ620" s="97"/>
      <c r="AR620" s="97">
        <v>7</v>
      </c>
      <c r="AS620" s="97"/>
      <c r="AT620" s="97">
        <v>9</v>
      </c>
      <c r="AU620" s="95"/>
      <c r="AV620" s="95"/>
    </row>
    <row r="621" spans="1:48" ht="37.549999999999997" customHeight="1" x14ac:dyDescent="0.2">
      <c r="A621" s="64">
        <v>609</v>
      </c>
      <c r="B621" s="6" t="s">
        <v>973</v>
      </c>
      <c r="C621" s="65" t="s">
        <v>971</v>
      </c>
      <c r="D621" s="65"/>
      <c r="E621" s="97">
        <v>2</v>
      </c>
      <c r="F621" s="97">
        <v>2</v>
      </c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>
        <v>2</v>
      </c>
      <c r="AL621" s="97"/>
      <c r="AM621" s="97"/>
      <c r="AN621" s="97"/>
      <c r="AO621" s="97"/>
      <c r="AP621" s="97"/>
      <c r="AQ621" s="97">
        <v>1</v>
      </c>
      <c r="AR621" s="97">
        <v>2</v>
      </c>
      <c r="AS621" s="97"/>
      <c r="AT621" s="97">
        <v>2</v>
      </c>
      <c r="AU621" s="95"/>
      <c r="AV621" s="95"/>
    </row>
    <row r="622" spans="1:48" ht="34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4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35" customHeight="1" x14ac:dyDescent="0.2">
      <c r="A624" s="64">
        <v>612</v>
      </c>
      <c r="B624" s="6" t="s">
        <v>977</v>
      </c>
      <c r="C624" s="65" t="s">
        <v>978</v>
      </c>
      <c r="D624" s="65"/>
      <c r="E624" s="97">
        <v>2</v>
      </c>
      <c r="F624" s="97">
        <v>2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2</v>
      </c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35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57</v>
      </c>
      <c r="F625" s="97">
        <v>51</v>
      </c>
      <c r="G625" s="97">
        <v>1</v>
      </c>
      <c r="H625" s="97">
        <v>1</v>
      </c>
      <c r="I625" s="97">
        <v>4</v>
      </c>
      <c r="J625" s="97"/>
      <c r="K625" s="97"/>
      <c r="L625" s="97"/>
      <c r="M625" s="97"/>
      <c r="N625" s="97"/>
      <c r="O625" s="97"/>
      <c r="P625" s="97"/>
      <c r="Q625" s="97">
        <v>4</v>
      </c>
      <c r="R625" s="97"/>
      <c r="S625" s="97"/>
      <c r="T625" s="97">
        <v>39</v>
      </c>
      <c r="U625" s="97"/>
      <c r="V625" s="97"/>
      <c r="W625" s="97">
        <v>3</v>
      </c>
      <c r="X625" s="97">
        <v>7</v>
      </c>
      <c r="Y625" s="97">
        <v>29</v>
      </c>
      <c r="Z625" s="97"/>
      <c r="AA625" s="97"/>
      <c r="AB625" s="97"/>
      <c r="AC625" s="97">
        <v>2</v>
      </c>
      <c r="AD625" s="97"/>
      <c r="AE625" s="97"/>
      <c r="AF625" s="97"/>
      <c r="AG625" s="97"/>
      <c r="AH625" s="97"/>
      <c r="AI625" s="97"/>
      <c r="AJ625" s="97"/>
      <c r="AK625" s="97">
        <v>10</v>
      </c>
      <c r="AL625" s="97"/>
      <c r="AM625" s="97"/>
      <c r="AN625" s="97"/>
      <c r="AO625" s="97"/>
      <c r="AP625" s="97"/>
      <c r="AQ625" s="97">
        <v>28</v>
      </c>
      <c r="AR625" s="97">
        <v>19</v>
      </c>
      <c r="AS625" s="97">
        <v>10</v>
      </c>
      <c r="AT625" s="97">
        <v>9</v>
      </c>
      <c r="AU625" s="95"/>
      <c r="AV625" s="95"/>
    </row>
    <row r="626" spans="1:48" ht="45.35" customHeight="1" x14ac:dyDescent="0.2">
      <c r="A626" s="64">
        <v>614</v>
      </c>
      <c r="B626" s="6" t="s">
        <v>980</v>
      </c>
      <c r="C626" s="65" t="s">
        <v>978</v>
      </c>
      <c r="D626" s="65"/>
      <c r="E626" s="97">
        <v>6</v>
      </c>
      <c r="F626" s="97">
        <v>6</v>
      </c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>
        <v>5</v>
      </c>
      <c r="U626" s="97"/>
      <c r="V626" s="97"/>
      <c r="W626" s="97"/>
      <c r="X626" s="97">
        <v>2</v>
      </c>
      <c r="Y626" s="97">
        <v>3</v>
      </c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1</v>
      </c>
      <c r="AL626" s="97"/>
      <c r="AM626" s="97"/>
      <c r="AN626" s="97"/>
      <c r="AO626" s="97"/>
      <c r="AP626" s="97"/>
      <c r="AQ626" s="97">
        <v>5</v>
      </c>
      <c r="AR626" s="97">
        <v>6</v>
      </c>
      <c r="AS626" s="97"/>
      <c r="AT626" s="97">
        <v>2</v>
      </c>
      <c r="AU626" s="95"/>
      <c r="AV626" s="95"/>
    </row>
    <row r="627" spans="1:48" ht="45.35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35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35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35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695</v>
      </c>
      <c r="F630" s="97">
        <v>664</v>
      </c>
      <c r="G630" s="97"/>
      <c r="H630" s="97"/>
      <c r="I630" s="97">
        <v>31</v>
      </c>
      <c r="J630" s="97"/>
      <c r="K630" s="97">
        <v>2</v>
      </c>
      <c r="L630" s="97"/>
      <c r="M630" s="97"/>
      <c r="N630" s="97"/>
      <c r="O630" s="97">
        <v>1</v>
      </c>
      <c r="P630" s="97"/>
      <c r="Q630" s="97">
        <v>9</v>
      </c>
      <c r="R630" s="97">
        <v>19</v>
      </c>
      <c r="S630" s="97"/>
      <c r="T630" s="97">
        <v>19</v>
      </c>
      <c r="U630" s="97">
        <v>1</v>
      </c>
      <c r="V630" s="97">
        <v>3</v>
      </c>
      <c r="W630" s="97">
        <v>9</v>
      </c>
      <c r="X630" s="97">
        <v>5</v>
      </c>
      <c r="Y630" s="97">
        <v>1</v>
      </c>
      <c r="Z630" s="97"/>
      <c r="AA630" s="97"/>
      <c r="AB630" s="97">
        <v>46</v>
      </c>
      <c r="AC630" s="97"/>
      <c r="AD630" s="97">
        <v>31</v>
      </c>
      <c r="AE630" s="97">
        <v>4</v>
      </c>
      <c r="AF630" s="97"/>
      <c r="AG630" s="97">
        <v>1</v>
      </c>
      <c r="AH630" s="97">
        <v>131</v>
      </c>
      <c r="AI630" s="97"/>
      <c r="AJ630" s="97"/>
      <c r="AK630" s="97">
        <v>431</v>
      </c>
      <c r="AL630" s="97"/>
      <c r="AM630" s="97">
        <v>1</v>
      </c>
      <c r="AN630" s="97"/>
      <c r="AO630" s="97"/>
      <c r="AP630" s="97">
        <v>1</v>
      </c>
      <c r="AQ630" s="97"/>
      <c r="AR630" s="97">
        <v>15</v>
      </c>
      <c r="AS630" s="97">
        <v>28</v>
      </c>
      <c r="AT630" s="97">
        <v>1</v>
      </c>
      <c r="AU630" s="95"/>
      <c r="AV630" s="95"/>
    </row>
    <row r="631" spans="1:48" ht="45.35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67</v>
      </c>
      <c r="F631" s="97">
        <v>64</v>
      </c>
      <c r="G631" s="97"/>
      <c r="H631" s="97"/>
      <c r="I631" s="97">
        <v>3</v>
      </c>
      <c r="J631" s="97"/>
      <c r="K631" s="97"/>
      <c r="L631" s="97"/>
      <c r="M631" s="97"/>
      <c r="N631" s="97"/>
      <c r="O631" s="97"/>
      <c r="P631" s="97"/>
      <c r="Q631" s="97">
        <v>3</v>
      </c>
      <c r="R631" s="97"/>
      <c r="S631" s="97"/>
      <c r="T631" s="97">
        <v>14</v>
      </c>
      <c r="U631" s="97"/>
      <c r="V631" s="97">
        <v>6</v>
      </c>
      <c r="W631" s="97">
        <v>3</v>
      </c>
      <c r="X631" s="97">
        <v>4</v>
      </c>
      <c r="Y631" s="97">
        <v>1</v>
      </c>
      <c r="Z631" s="97"/>
      <c r="AA631" s="97"/>
      <c r="AB631" s="97"/>
      <c r="AC631" s="97"/>
      <c r="AD631" s="97">
        <v>1</v>
      </c>
      <c r="AE631" s="97"/>
      <c r="AF631" s="97"/>
      <c r="AG631" s="97"/>
      <c r="AH631" s="97">
        <v>5</v>
      </c>
      <c r="AI631" s="97"/>
      <c r="AJ631" s="97"/>
      <c r="AK631" s="97">
        <v>44</v>
      </c>
      <c r="AL631" s="97"/>
      <c r="AM631" s="97"/>
      <c r="AN631" s="97"/>
      <c r="AO631" s="97"/>
      <c r="AP631" s="97"/>
      <c r="AQ631" s="97"/>
      <c r="AR631" s="97">
        <v>7</v>
      </c>
      <c r="AS631" s="97">
        <v>9</v>
      </c>
      <c r="AT631" s="97"/>
      <c r="AU631" s="95"/>
      <c r="AV631" s="95">
        <v>1</v>
      </c>
    </row>
    <row r="632" spans="1:48" ht="45.35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6</v>
      </c>
      <c r="F632" s="97">
        <v>6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>
        <v>1</v>
      </c>
      <c r="U632" s="97"/>
      <c r="V632" s="97"/>
      <c r="W632" s="97"/>
      <c r="X632" s="97">
        <v>1</v>
      </c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5</v>
      </c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65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22</v>
      </c>
      <c r="F633" s="97">
        <v>21</v>
      </c>
      <c r="G633" s="97">
        <v>1</v>
      </c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>
        <v>2</v>
      </c>
      <c r="AC633" s="97"/>
      <c r="AD633" s="97"/>
      <c r="AE633" s="97"/>
      <c r="AF633" s="97"/>
      <c r="AG633" s="97"/>
      <c r="AH633" s="97">
        <v>13</v>
      </c>
      <c r="AI633" s="97"/>
      <c r="AJ633" s="97"/>
      <c r="AK633" s="97">
        <v>6</v>
      </c>
      <c r="AL633" s="97"/>
      <c r="AM633" s="97"/>
      <c r="AN633" s="97"/>
      <c r="AO633" s="97"/>
      <c r="AP633" s="97"/>
      <c r="AQ633" s="97"/>
      <c r="AR633" s="97">
        <v>2</v>
      </c>
      <c r="AS633" s="97"/>
      <c r="AT633" s="97"/>
      <c r="AU633" s="95"/>
      <c r="AV633" s="95"/>
    </row>
    <row r="634" spans="1:48" ht="25.65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14</v>
      </c>
      <c r="F634" s="97">
        <v>14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>
        <v>2</v>
      </c>
      <c r="U634" s="97"/>
      <c r="V634" s="97"/>
      <c r="W634" s="97"/>
      <c r="X634" s="97">
        <v>2</v>
      </c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12</v>
      </c>
      <c r="AL634" s="97"/>
      <c r="AM634" s="97"/>
      <c r="AN634" s="97"/>
      <c r="AO634" s="97"/>
      <c r="AP634" s="97"/>
      <c r="AQ634" s="97"/>
      <c r="AR634" s="97">
        <v>8</v>
      </c>
      <c r="AS634" s="97">
        <v>1</v>
      </c>
      <c r="AT634" s="97"/>
      <c r="AU634" s="95"/>
      <c r="AV634" s="95"/>
    </row>
    <row r="635" spans="1:48" ht="25.65" customHeight="1" x14ac:dyDescent="0.2">
      <c r="A635" s="64">
        <v>623</v>
      </c>
      <c r="B635" s="6" t="s">
        <v>992</v>
      </c>
      <c r="C635" s="65" t="s">
        <v>993</v>
      </c>
      <c r="D635" s="65"/>
      <c r="E635" s="97">
        <v>1</v>
      </c>
      <c r="F635" s="97">
        <v>1</v>
      </c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>
        <v>1</v>
      </c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65" customHeight="1" x14ac:dyDescent="0.2">
      <c r="A636" s="64">
        <v>624</v>
      </c>
      <c r="B636" s="6" t="s">
        <v>994</v>
      </c>
      <c r="C636" s="65" t="s">
        <v>993</v>
      </c>
      <c r="D636" s="65"/>
      <c r="E636" s="97">
        <v>4</v>
      </c>
      <c r="F636" s="97">
        <v>3</v>
      </c>
      <c r="G636" s="97"/>
      <c r="H636" s="97"/>
      <c r="I636" s="97">
        <v>1</v>
      </c>
      <c r="J636" s="97"/>
      <c r="K636" s="97"/>
      <c r="L636" s="97"/>
      <c r="M636" s="97"/>
      <c r="N636" s="97"/>
      <c r="O636" s="97"/>
      <c r="P636" s="97"/>
      <c r="Q636" s="97"/>
      <c r="R636" s="97">
        <v>1</v>
      </c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3</v>
      </c>
      <c r="AL636" s="97"/>
      <c r="AM636" s="97"/>
      <c r="AN636" s="97"/>
      <c r="AO636" s="97"/>
      <c r="AP636" s="97"/>
      <c r="AQ636" s="97"/>
      <c r="AR636" s="97">
        <v>2</v>
      </c>
      <c r="AS636" s="97"/>
      <c r="AT636" s="97"/>
      <c r="AU636" s="95">
        <v>1</v>
      </c>
      <c r="AV636" s="95"/>
    </row>
    <row r="637" spans="1:48" ht="25.65" customHeight="1" x14ac:dyDescent="0.2">
      <c r="A637" s="64">
        <v>625</v>
      </c>
      <c r="B637" s="6" t="s">
        <v>995</v>
      </c>
      <c r="C637" s="65" t="s">
        <v>993</v>
      </c>
      <c r="D637" s="65"/>
      <c r="E637" s="97">
        <v>1</v>
      </c>
      <c r="F637" s="97">
        <v>1</v>
      </c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>
        <v>1</v>
      </c>
      <c r="U637" s="97"/>
      <c r="V637" s="97"/>
      <c r="W637" s="97"/>
      <c r="X637" s="97">
        <v>1</v>
      </c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>
        <v>1</v>
      </c>
      <c r="AU637" s="95"/>
      <c r="AV637" s="95"/>
    </row>
    <row r="638" spans="1:48" ht="34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4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4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65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65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65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65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65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65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32</v>
      </c>
      <c r="F651" s="97">
        <v>30</v>
      </c>
      <c r="G651" s="97"/>
      <c r="H651" s="97"/>
      <c r="I651" s="97">
        <v>2</v>
      </c>
      <c r="J651" s="97"/>
      <c r="K651" s="97"/>
      <c r="L651" s="97"/>
      <c r="M651" s="97"/>
      <c r="N651" s="97"/>
      <c r="O651" s="97"/>
      <c r="P651" s="97"/>
      <c r="Q651" s="97">
        <v>2</v>
      </c>
      <c r="R651" s="97"/>
      <c r="S651" s="97"/>
      <c r="T651" s="97">
        <v>4</v>
      </c>
      <c r="U651" s="97"/>
      <c r="V651" s="97"/>
      <c r="W651" s="97">
        <v>2</v>
      </c>
      <c r="X651" s="97">
        <v>2</v>
      </c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26</v>
      </c>
      <c r="AL651" s="97"/>
      <c r="AM651" s="97"/>
      <c r="AN651" s="97"/>
      <c r="AO651" s="97"/>
      <c r="AP651" s="97"/>
      <c r="AQ651" s="97"/>
      <c r="AR651" s="97">
        <v>19</v>
      </c>
      <c r="AS651" s="97">
        <v>2</v>
      </c>
      <c r="AT651" s="97"/>
      <c r="AU651" s="95"/>
      <c r="AV651" s="95"/>
    </row>
    <row r="652" spans="1:48" ht="25.65" customHeight="1" x14ac:dyDescent="0.2">
      <c r="A652" s="64">
        <v>640</v>
      </c>
      <c r="B652" s="6" t="s">
        <v>1016</v>
      </c>
      <c r="C652" s="65" t="s">
        <v>1015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>
        <v>1</v>
      </c>
      <c r="AS652" s="97"/>
      <c r="AT652" s="97"/>
      <c r="AU652" s="95"/>
      <c r="AV652" s="95"/>
    </row>
    <row r="653" spans="1:48" ht="25.65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65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65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65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4" customHeight="1" x14ac:dyDescent="0.2">
      <c r="A657" s="64">
        <v>645</v>
      </c>
      <c r="B657" s="6" t="s">
        <v>1023</v>
      </c>
      <c r="C657" s="65" t="s">
        <v>1024</v>
      </c>
      <c r="D657" s="65"/>
      <c r="E657" s="97">
        <v>4</v>
      </c>
      <c r="F657" s="97">
        <v>3</v>
      </c>
      <c r="G657" s="97"/>
      <c r="H657" s="97"/>
      <c r="I657" s="97">
        <v>1</v>
      </c>
      <c r="J657" s="97"/>
      <c r="K657" s="97"/>
      <c r="L657" s="97"/>
      <c r="M657" s="97"/>
      <c r="N657" s="97"/>
      <c r="O657" s="97"/>
      <c r="P657" s="97"/>
      <c r="Q657" s="97"/>
      <c r="R657" s="97">
        <v>1</v>
      </c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3</v>
      </c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4" customHeight="1" x14ac:dyDescent="0.2">
      <c r="A658" s="64">
        <v>646</v>
      </c>
      <c r="B658" s="6" t="s">
        <v>1025</v>
      </c>
      <c r="C658" s="65" t="s">
        <v>1024</v>
      </c>
      <c r="D658" s="65"/>
      <c r="E658" s="97">
        <v>1</v>
      </c>
      <c r="F658" s="97">
        <v>1</v>
      </c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>
        <v>1</v>
      </c>
      <c r="AI658" s="97"/>
      <c r="AJ658" s="97"/>
      <c r="AK658" s="97"/>
      <c r="AL658" s="97"/>
      <c r="AM658" s="97"/>
      <c r="AN658" s="97"/>
      <c r="AO658" s="97"/>
      <c r="AP658" s="97">
        <v>1</v>
      </c>
      <c r="AQ658" s="97"/>
      <c r="AR658" s="97"/>
      <c r="AS658" s="97"/>
      <c r="AT658" s="97"/>
      <c r="AU658" s="95"/>
      <c r="AV658" s="95"/>
    </row>
    <row r="659" spans="1:48" ht="34" customHeight="1" x14ac:dyDescent="0.2">
      <c r="A659" s="64">
        <v>647</v>
      </c>
      <c r="B659" s="6" t="s">
        <v>1026</v>
      </c>
      <c r="C659" s="65" t="s">
        <v>1027</v>
      </c>
      <c r="D659" s="65"/>
      <c r="E659" s="97">
        <v>1</v>
      </c>
      <c r="F659" s="97">
        <v>1</v>
      </c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>
        <v>1</v>
      </c>
      <c r="AL659" s="97"/>
      <c r="AM659" s="97"/>
      <c r="AN659" s="97"/>
      <c r="AO659" s="97"/>
      <c r="AP659" s="97"/>
      <c r="AQ659" s="97"/>
      <c r="AR659" s="97"/>
      <c r="AS659" s="97">
        <v>1</v>
      </c>
      <c r="AT659" s="97"/>
      <c r="AU659" s="95"/>
      <c r="AV659" s="95"/>
    </row>
    <row r="660" spans="1:48" ht="34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4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4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4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4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4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4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4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4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65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65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6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" customHeight="1" x14ac:dyDescent="0.2">
      <c r="A676" s="64">
        <v>664</v>
      </c>
      <c r="B676" s="6" t="s">
        <v>1047</v>
      </c>
      <c r="C676" s="65" t="s">
        <v>1048</v>
      </c>
      <c r="D676" s="65"/>
      <c r="E676" s="97">
        <v>1</v>
      </c>
      <c r="F676" s="97">
        <v>1</v>
      </c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>
        <v>1</v>
      </c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65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65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4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4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4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31</v>
      </c>
      <c r="F682" s="95">
        <f t="shared" si="14"/>
        <v>30</v>
      </c>
      <c r="G682" s="95">
        <f t="shared" si="14"/>
        <v>0</v>
      </c>
      <c r="H682" s="95">
        <f t="shared" si="14"/>
        <v>0</v>
      </c>
      <c r="I682" s="95">
        <f t="shared" si="14"/>
        <v>1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1</v>
      </c>
      <c r="S682" s="95">
        <f t="shared" si="14"/>
        <v>0</v>
      </c>
      <c r="T682" s="95">
        <f t="shared" si="14"/>
        <v>3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1</v>
      </c>
      <c r="Y682" s="95">
        <f t="shared" si="14"/>
        <v>2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13</v>
      </c>
      <c r="AI682" s="95">
        <f t="shared" si="14"/>
        <v>0</v>
      </c>
      <c r="AJ682" s="95">
        <f t="shared" si="14"/>
        <v>0</v>
      </c>
      <c r="AK682" s="95">
        <f t="shared" si="14"/>
        <v>14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2</v>
      </c>
      <c r="AQ682" s="95">
        <f t="shared" si="14"/>
        <v>1</v>
      </c>
      <c r="AR682" s="95">
        <f t="shared" si="14"/>
        <v>1</v>
      </c>
      <c r="AS682" s="95">
        <f t="shared" si="14"/>
        <v>1</v>
      </c>
      <c r="AT682" s="95">
        <f t="shared" si="14"/>
        <v>5</v>
      </c>
      <c r="AU682" s="95">
        <f t="shared" si="14"/>
        <v>0</v>
      </c>
      <c r="AV682" s="95">
        <f t="shared" si="14"/>
        <v>0</v>
      </c>
    </row>
    <row r="683" spans="1:48" ht="12.9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.1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.1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6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65" customHeight="1" x14ac:dyDescent="0.2">
      <c r="A690" s="64">
        <v>678</v>
      </c>
      <c r="B690" s="6" t="s">
        <v>1069</v>
      </c>
      <c r="C690" s="65" t="s">
        <v>1068</v>
      </c>
      <c r="D690" s="65"/>
      <c r="E690" s="97">
        <v>4</v>
      </c>
      <c r="F690" s="97">
        <v>4</v>
      </c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4</v>
      </c>
      <c r="AL690" s="97"/>
      <c r="AM690" s="97"/>
      <c r="AN690" s="97"/>
      <c r="AO690" s="97"/>
      <c r="AP690" s="97">
        <v>1</v>
      </c>
      <c r="AQ690" s="97"/>
      <c r="AR690" s="97"/>
      <c r="AS690" s="97"/>
      <c r="AT690" s="97"/>
      <c r="AU690" s="95"/>
      <c r="AV690" s="95"/>
    </row>
    <row r="691" spans="1:48" ht="25.65" customHeight="1" x14ac:dyDescent="0.2">
      <c r="A691" s="64">
        <v>679</v>
      </c>
      <c r="B691" s="6" t="s">
        <v>1070</v>
      </c>
      <c r="C691" s="65" t="s">
        <v>1068</v>
      </c>
      <c r="D691" s="65"/>
      <c r="E691" s="97">
        <v>5</v>
      </c>
      <c r="F691" s="97">
        <v>5</v>
      </c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>
        <v>3</v>
      </c>
      <c r="U691" s="97"/>
      <c r="V691" s="97"/>
      <c r="W691" s="97"/>
      <c r="X691" s="97">
        <v>1</v>
      </c>
      <c r="Y691" s="97">
        <v>2</v>
      </c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>
        <v>2</v>
      </c>
      <c r="AL691" s="97"/>
      <c r="AM691" s="97"/>
      <c r="AN691" s="97"/>
      <c r="AO691" s="97"/>
      <c r="AP691" s="97">
        <v>1</v>
      </c>
      <c r="AQ691" s="97">
        <v>1</v>
      </c>
      <c r="AR691" s="97"/>
      <c r="AS691" s="97">
        <v>1</v>
      </c>
      <c r="AT691" s="97">
        <v>3</v>
      </c>
      <c r="AU691" s="95"/>
      <c r="AV691" s="95"/>
    </row>
    <row r="692" spans="1:48" ht="25.65" customHeight="1" x14ac:dyDescent="0.2">
      <c r="A692" s="64">
        <v>680</v>
      </c>
      <c r="B692" s="6" t="s">
        <v>1071</v>
      </c>
      <c r="C692" s="65" t="s">
        <v>1072</v>
      </c>
      <c r="D692" s="65"/>
      <c r="E692" s="97">
        <v>5</v>
      </c>
      <c r="F692" s="97">
        <v>5</v>
      </c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>
        <v>4</v>
      </c>
      <c r="AI692" s="97"/>
      <c r="AJ692" s="97"/>
      <c r="AK692" s="97">
        <v>1</v>
      </c>
      <c r="AL692" s="97"/>
      <c r="AM692" s="97"/>
      <c r="AN692" s="97"/>
      <c r="AO692" s="97"/>
      <c r="AP692" s="97"/>
      <c r="AQ692" s="97"/>
      <c r="AR692" s="97">
        <v>1</v>
      </c>
      <c r="AS692" s="97"/>
      <c r="AT692" s="97">
        <v>2</v>
      </c>
      <c r="AU692" s="95"/>
      <c r="AV692" s="95"/>
    </row>
    <row r="693" spans="1:48" ht="25.65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65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65" customHeight="1" x14ac:dyDescent="0.2">
      <c r="A695" s="64">
        <v>683</v>
      </c>
      <c r="B695" s="6" t="s">
        <v>2347</v>
      </c>
      <c r="C695" s="65" t="s">
        <v>2350</v>
      </c>
      <c r="D695" s="65"/>
      <c r="E695" s="97">
        <v>2</v>
      </c>
      <c r="F695" s="97">
        <v>2</v>
      </c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>
        <v>2</v>
      </c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65" customHeight="1" x14ac:dyDescent="0.2">
      <c r="A696" s="64">
        <v>684</v>
      </c>
      <c r="B696" s="6" t="s">
        <v>2348</v>
      </c>
      <c r="C696" s="65" t="s">
        <v>2350</v>
      </c>
      <c r="D696" s="65"/>
      <c r="E696" s="97">
        <v>1</v>
      </c>
      <c r="F696" s="97">
        <v>1</v>
      </c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>
        <v>1</v>
      </c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65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4" customHeight="1" x14ac:dyDescent="0.2">
      <c r="A698" s="64">
        <v>686</v>
      </c>
      <c r="B698" s="6" t="s">
        <v>1075</v>
      </c>
      <c r="C698" s="65" t="s">
        <v>1076</v>
      </c>
      <c r="D698" s="65"/>
      <c r="E698" s="97">
        <v>10</v>
      </c>
      <c r="F698" s="97">
        <v>10</v>
      </c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>
        <v>9</v>
      </c>
      <c r="AI698" s="97"/>
      <c r="AJ698" s="97"/>
      <c r="AK698" s="97">
        <v>1</v>
      </c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4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3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2</v>
      </c>
      <c r="F701" s="97">
        <v>2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2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" customHeight="1" x14ac:dyDescent="0.2">
      <c r="A702" s="64">
        <v>690</v>
      </c>
      <c r="B702" s="6">
        <v>336</v>
      </c>
      <c r="C702" s="65" t="s">
        <v>2506</v>
      </c>
      <c r="D702" s="65"/>
      <c r="E702" s="97">
        <v>2</v>
      </c>
      <c r="F702" s="97">
        <v>1</v>
      </c>
      <c r="G702" s="97"/>
      <c r="H702" s="97"/>
      <c r="I702" s="97">
        <v>1</v>
      </c>
      <c r="J702" s="97"/>
      <c r="K702" s="97"/>
      <c r="L702" s="97"/>
      <c r="M702" s="97"/>
      <c r="N702" s="97"/>
      <c r="O702" s="97"/>
      <c r="P702" s="97"/>
      <c r="Q702" s="97"/>
      <c r="R702" s="97">
        <v>1</v>
      </c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>
        <v>1</v>
      </c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6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6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4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91</v>
      </c>
      <c r="F706" s="95">
        <f t="shared" si="15"/>
        <v>60</v>
      </c>
      <c r="G706" s="95">
        <f t="shared" si="15"/>
        <v>0</v>
      </c>
      <c r="H706" s="95">
        <f t="shared" si="15"/>
        <v>2</v>
      </c>
      <c r="I706" s="95">
        <f t="shared" si="15"/>
        <v>29</v>
      </c>
      <c r="J706" s="95">
        <f t="shared" si="15"/>
        <v>0</v>
      </c>
      <c r="K706" s="95">
        <f t="shared" si="15"/>
        <v>0</v>
      </c>
      <c r="L706" s="95">
        <f t="shared" si="15"/>
        <v>3</v>
      </c>
      <c r="M706" s="95">
        <f t="shared" si="15"/>
        <v>0</v>
      </c>
      <c r="N706" s="95">
        <f t="shared" si="15"/>
        <v>3</v>
      </c>
      <c r="O706" s="95">
        <f t="shared" si="15"/>
        <v>7</v>
      </c>
      <c r="P706" s="95">
        <f t="shared" si="15"/>
        <v>0</v>
      </c>
      <c r="Q706" s="95">
        <f t="shared" si="15"/>
        <v>0</v>
      </c>
      <c r="R706" s="95">
        <f t="shared" si="15"/>
        <v>16</v>
      </c>
      <c r="S706" s="95">
        <f t="shared" si="15"/>
        <v>0</v>
      </c>
      <c r="T706" s="95">
        <f t="shared" si="15"/>
        <v>2</v>
      </c>
      <c r="U706" s="95">
        <f t="shared" si="15"/>
        <v>0</v>
      </c>
      <c r="V706" s="95">
        <f t="shared" si="15"/>
        <v>1</v>
      </c>
      <c r="W706" s="95">
        <f t="shared" si="15"/>
        <v>1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2</v>
      </c>
      <c r="AC706" s="95">
        <f t="shared" si="15"/>
        <v>0</v>
      </c>
      <c r="AD706" s="95">
        <f t="shared" si="15"/>
        <v>1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22</v>
      </c>
      <c r="AI706" s="95">
        <f t="shared" si="15"/>
        <v>0</v>
      </c>
      <c r="AJ706" s="95">
        <f t="shared" si="15"/>
        <v>0</v>
      </c>
      <c r="AK706" s="95">
        <f t="shared" si="15"/>
        <v>33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14</v>
      </c>
      <c r="AS706" s="95">
        <f t="shared" si="15"/>
        <v>1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65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65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65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3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35" customHeight="1" x14ac:dyDescent="0.2">
      <c r="A713" s="64">
        <v>701</v>
      </c>
      <c r="B713" s="6" t="s">
        <v>1095</v>
      </c>
      <c r="C713" s="65" t="s">
        <v>1094</v>
      </c>
      <c r="D713" s="65"/>
      <c r="E713" s="97">
        <v>5</v>
      </c>
      <c r="F713" s="97">
        <v>4</v>
      </c>
      <c r="G713" s="97"/>
      <c r="H713" s="97"/>
      <c r="I713" s="97">
        <v>1</v>
      </c>
      <c r="J713" s="97"/>
      <c r="K713" s="97"/>
      <c r="L713" s="97"/>
      <c r="M713" s="97"/>
      <c r="N713" s="97"/>
      <c r="O713" s="97"/>
      <c r="P713" s="97"/>
      <c r="Q713" s="97"/>
      <c r="R713" s="97">
        <v>1</v>
      </c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>
        <v>4</v>
      </c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3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6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6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65" customHeight="1" x14ac:dyDescent="0.2">
      <c r="A719" s="64">
        <v>707</v>
      </c>
      <c r="B719" s="6" t="s">
        <v>1103</v>
      </c>
      <c r="C719" s="65" t="s">
        <v>1104</v>
      </c>
      <c r="D719" s="65"/>
      <c r="E719" s="97">
        <v>2</v>
      </c>
      <c r="F719" s="97">
        <v>1</v>
      </c>
      <c r="G719" s="97"/>
      <c r="H719" s="97"/>
      <c r="I719" s="97">
        <v>1</v>
      </c>
      <c r="J719" s="97"/>
      <c r="K719" s="97"/>
      <c r="L719" s="97"/>
      <c r="M719" s="97"/>
      <c r="N719" s="97"/>
      <c r="O719" s="97"/>
      <c r="P719" s="97"/>
      <c r="Q719" s="97"/>
      <c r="R719" s="97">
        <v>1</v>
      </c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1</v>
      </c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65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18</v>
      </c>
      <c r="F720" s="97">
        <v>13</v>
      </c>
      <c r="G720" s="97"/>
      <c r="H720" s="97">
        <v>2</v>
      </c>
      <c r="I720" s="97">
        <v>3</v>
      </c>
      <c r="J720" s="97"/>
      <c r="K720" s="97"/>
      <c r="L720" s="97"/>
      <c r="M720" s="97"/>
      <c r="N720" s="97">
        <v>1</v>
      </c>
      <c r="O720" s="97"/>
      <c r="P720" s="97"/>
      <c r="Q720" s="97"/>
      <c r="R720" s="97">
        <v>2</v>
      </c>
      <c r="S720" s="97"/>
      <c r="T720" s="97">
        <v>1</v>
      </c>
      <c r="U720" s="97"/>
      <c r="V720" s="97"/>
      <c r="W720" s="97">
        <v>1</v>
      </c>
      <c r="X720" s="97"/>
      <c r="Y720" s="97"/>
      <c r="Z720" s="97"/>
      <c r="AA720" s="97"/>
      <c r="AB720" s="97">
        <v>1</v>
      </c>
      <c r="AC720" s="97"/>
      <c r="AD720" s="97"/>
      <c r="AE720" s="97"/>
      <c r="AF720" s="97"/>
      <c r="AG720" s="97"/>
      <c r="AH720" s="97"/>
      <c r="AI720" s="97"/>
      <c r="AJ720" s="97"/>
      <c r="AK720" s="97">
        <v>11</v>
      </c>
      <c r="AL720" s="97"/>
      <c r="AM720" s="97"/>
      <c r="AN720" s="97"/>
      <c r="AO720" s="97"/>
      <c r="AP720" s="97"/>
      <c r="AQ720" s="97"/>
      <c r="AR720" s="97">
        <v>2</v>
      </c>
      <c r="AS720" s="97"/>
      <c r="AT720" s="97"/>
      <c r="AU720" s="95"/>
      <c r="AV720" s="95"/>
    </row>
    <row r="721" spans="1:48" ht="25.6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6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6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65" customHeight="1" x14ac:dyDescent="0.2">
      <c r="A724" s="64">
        <v>712</v>
      </c>
      <c r="B724" s="6" t="s">
        <v>1110</v>
      </c>
      <c r="C724" s="65" t="s">
        <v>1109</v>
      </c>
      <c r="D724" s="65"/>
      <c r="E724" s="97">
        <v>2</v>
      </c>
      <c r="F724" s="97">
        <v>2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2</v>
      </c>
      <c r="AL724" s="97"/>
      <c r="AM724" s="97"/>
      <c r="AN724" s="97"/>
      <c r="AO724" s="97"/>
      <c r="AP724" s="97"/>
      <c r="AQ724" s="97"/>
      <c r="AR724" s="97">
        <v>2</v>
      </c>
      <c r="AS724" s="97"/>
      <c r="AT724" s="97"/>
      <c r="AU724" s="95"/>
      <c r="AV724" s="95"/>
    </row>
    <row r="725" spans="1:48" ht="25.65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65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6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6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6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65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65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65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65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35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6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65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.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65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65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65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65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65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65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65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4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4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65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65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65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65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6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65" customHeight="1" x14ac:dyDescent="0.2">
      <c r="A752" s="64">
        <v>740</v>
      </c>
      <c r="B752" s="6" t="s">
        <v>1150</v>
      </c>
      <c r="C752" s="65" t="s">
        <v>1148</v>
      </c>
      <c r="D752" s="65"/>
      <c r="E752" s="97">
        <v>1</v>
      </c>
      <c r="F752" s="97"/>
      <c r="G752" s="97"/>
      <c r="H752" s="97"/>
      <c r="I752" s="97">
        <v>1</v>
      </c>
      <c r="J752" s="97"/>
      <c r="K752" s="97"/>
      <c r="L752" s="97"/>
      <c r="M752" s="97"/>
      <c r="N752" s="97"/>
      <c r="O752" s="97"/>
      <c r="P752" s="97"/>
      <c r="Q752" s="97"/>
      <c r="R752" s="97">
        <v>1</v>
      </c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65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65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65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65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" customHeight="1" x14ac:dyDescent="0.2">
      <c r="A757" s="64">
        <v>745</v>
      </c>
      <c r="B757" s="6">
        <v>356</v>
      </c>
      <c r="C757" s="65" t="s">
        <v>1156</v>
      </c>
      <c r="D757" s="65"/>
      <c r="E757" s="97">
        <v>8</v>
      </c>
      <c r="F757" s="97"/>
      <c r="G757" s="97"/>
      <c r="H757" s="97"/>
      <c r="I757" s="97">
        <v>8</v>
      </c>
      <c r="J757" s="97"/>
      <c r="K757" s="97"/>
      <c r="L757" s="97"/>
      <c r="M757" s="97"/>
      <c r="N757" s="97"/>
      <c r="O757" s="97">
        <v>7</v>
      </c>
      <c r="P757" s="97"/>
      <c r="Q757" s="97"/>
      <c r="R757" s="97">
        <v>1</v>
      </c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35" customHeight="1" x14ac:dyDescent="0.2">
      <c r="A758" s="64">
        <v>746</v>
      </c>
      <c r="B758" s="6" t="s">
        <v>1157</v>
      </c>
      <c r="C758" s="65" t="s">
        <v>1158</v>
      </c>
      <c r="D758" s="65"/>
      <c r="E758" s="97">
        <v>2</v>
      </c>
      <c r="F758" s="97">
        <v>2</v>
      </c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>
        <v>1</v>
      </c>
      <c r="AI758" s="97"/>
      <c r="AJ758" s="97"/>
      <c r="AK758" s="97">
        <v>1</v>
      </c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35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35" customHeight="1" x14ac:dyDescent="0.2">
      <c r="A760" s="64">
        <v>748</v>
      </c>
      <c r="B760" s="6" t="s">
        <v>1160</v>
      </c>
      <c r="C760" s="65" t="s">
        <v>1158</v>
      </c>
      <c r="D760" s="65"/>
      <c r="E760" s="97">
        <v>7</v>
      </c>
      <c r="F760" s="97">
        <v>4</v>
      </c>
      <c r="G760" s="97"/>
      <c r="H760" s="97"/>
      <c r="I760" s="97">
        <v>3</v>
      </c>
      <c r="J760" s="97"/>
      <c r="K760" s="97"/>
      <c r="L760" s="97">
        <v>3</v>
      </c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>
        <v>4</v>
      </c>
      <c r="AL760" s="97"/>
      <c r="AM760" s="97"/>
      <c r="AN760" s="97"/>
      <c r="AO760" s="97"/>
      <c r="AP760" s="97"/>
      <c r="AQ760" s="97"/>
      <c r="AR760" s="97">
        <v>2</v>
      </c>
      <c r="AS760" s="97"/>
      <c r="AT760" s="97"/>
      <c r="AU760" s="95"/>
      <c r="AV760" s="95"/>
    </row>
    <row r="761" spans="1:48" ht="34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8</v>
      </c>
      <c r="F761" s="97">
        <v>5</v>
      </c>
      <c r="G761" s="97"/>
      <c r="H761" s="97"/>
      <c r="I761" s="97">
        <v>3</v>
      </c>
      <c r="J761" s="97"/>
      <c r="K761" s="97"/>
      <c r="L761" s="97"/>
      <c r="M761" s="97"/>
      <c r="N761" s="97">
        <v>1</v>
      </c>
      <c r="O761" s="97"/>
      <c r="P761" s="97"/>
      <c r="Q761" s="97"/>
      <c r="R761" s="97">
        <v>2</v>
      </c>
      <c r="S761" s="97"/>
      <c r="T761" s="97">
        <v>1</v>
      </c>
      <c r="U761" s="97"/>
      <c r="V761" s="97">
        <v>1</v>
      </c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3</v>
      </c>
      <c r="AI761" s="97"/>
      <c r="AJ761" s="97"/>
      <c r="AK761" s="97">
        <v>1</v>
      </c>
      <c r="AL761" s="97"/>
      <c r="AM761" s="97"/>
      <c r="AN761" s="97"/>
      <c r="AO761" s="97"/>
      <c r="AP761" s="97"/>
      <c r="AQ761" s="97"/>
      <c r="AR761" s="97">
        <v>4</v>
      </c>
      <c r="AS761" s="97">
        <v>1</v>
      </c>
      <c r="AT761" s="97"/>
      <c r="AU761" s="95"/>
      <c r="AV761" s="95"/>
    </row>
    <row r="762" spans="1:48" ht="34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4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3</v>
      </c>
      <c r="F763" s="97">
        <v>1</v>
      </c>
      <c r="G763" s="97"/>
      <c r="H763" s="97"/>
      <c r="I763" s="97">
        <v>2</v>
      </c>
      <c r="J763" s="97"/>
      <c r="K763" s="97"/>
      <c r="L763" s="97"/>
      <c r="M763" s="97"/>
      <c r="N763" s="97">
        <v>1</v>
      </c>
      <c r="O763" s="97"/>
      <c r="P763" s="97"/>
      <c r="Q763" s="97"/>
      <c r="R763" s="97">
        <v>1</v>
      </c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4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35</v>
      </c>
      <c r="F764" s="97">
        <v>28</v>
      </c>
      <c r="G764" s="97"/>
      <c r="H764" s="97"/>
      <c r="I764" s="97">
        <v>7</v>
      </c>
      <c r="J764" s="97"/>
      <c r="K764" s="97"/>
      <c r="L764" s="97"/>
      <c r="M764" s="97"/>
      <c r="N764" s="97"/>
      <c r="O764" s="97"/>
      <c r="P764" s="97"/>
      <c r="Q764" s="97"/>
      <c r="R764" s="97">
        <v>7</v>
      </c>
      <c r="S764" s="97"/>
      <c r="T764" s="97"/>
      <c r="U764" s="97"/>
      <c r="V764" s="97"/>
      <c r="W764" s="97"/>
      <c r="X764" s="97"/>
      <c r="Y764" s="97"/>
      <c r="Z764" s="97"/>
      <c r="AA764" s="97"/>
      <c r="AB764" s="97">
        <v>1</v>
      </c>
      <c r="AC764" s="97"/>
      <c r="AD764" s="97">
        <v>1</v>
      </c>
      <c r="AE764" s="97"/>
      <c r="AF764" s="97"/>
      <c r="AG764" s="97"/>
      <c r="AH764" s="97">
        <v>18</v>
      </c>
      <c r="AI764" s="97"/>
      <c r="AJ764" s="97"/>
      <c r="AK764" s="97">
        <v>8</v>
      </c>
      <c r="AL764" s="97"/>
      <c r="AM764" s="97"/>
      <c r="AN764" s="97"/>
      <c r="AO764" s="97"/>
      <c r="AP764" s="97"/>
      <c r="AQ764" s="97"/>
      <c r="AR764" s="97">
        <v>4</v>
      </c>
      <c r="AS764" s="97"/>
      <c r="AT764" s="97"/>
      <c r="AU764" s="95"/>
      <c r="AV764" s="95"/>
    </row>
    <row r="765" spans="1:48" ht="25.65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65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65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4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4</v>
      </c>
      <c r="F772" s="95">
        <f t="shared" si="16"/>
        <v>3</v>
      </c>
      <c r="G772" s="95">
        <f t="shared" si="16"/>
        <v>0</v>
      </c>
      <c r="H772" s="95">
        <f t="shared" si="16"/>
        <v>0</v>
      </c>
      <c r="I772" s="95">
        <f t="shared" si="16"/>
        <v>1</v>
      </c>
      <c r="J772" s="95">
        <f t="shared" si="16"/>
        <v>0</v>
      </c>
      <c r="K772" s="95">
        <f t="shared" si="16"/>
        <v>1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3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35" customHeight="1" x14ac:dyDescent="0.2">
      <c r="A773" s="64">
        <v>761</v>
      </c>
      <c r="B773" s="6" t="s">
        <v>1173</v>
      </c>
      <c r="C773" s="65" t="s">
        <v>1174</v>
      </c>
      <c r="D773" s="65"/>
      <c r="E773" s="97">
        <v>1</v>
      </c>
      <c r="F773" s="97"/>
      <c r="G773" s="97"/>
      <c r="H773" s="97"/>
      <c r="I773" s="97">
        <v>1</v>
      </c>
      <c r="J773" s="97"/>
      <c r="K773" s="97">
        <v>1</v>
      </c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35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4" customHeight="1" x14ac:dyDescent="0.2">
      <c r="A775" s="64">
        <v>763</v>
      </c>
      <c r="B775" s="6" t="s">
        <v>1176</v>
      </c>
      <c r="C775" s="65" t="s">
        <v>1177</v>
      </c>
      <c r="D775" s="65"/>
      <c r="E775" s="97">
        <v>2</v>
      </c>
      <c r="F775" s="97">
        <v>2</v>
      </c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>
        <v>2</v>
      </c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4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099999999999994" customHeight="1" x14ac:dyDescent="0.2">
      <c r="A777" s="64">
        <v>765</v>
      </c>
      <c r="B777" s="6" t="s">
        <v>1179</v>
      </c>
      <c r="C777" s="65" t="s">
        <v>1180</v>
      </c>
      <c r="D777" s="65"/>
      <c r="E777" s="97">
        <v>1</v>
      </c>
      <c r="F777" s="97">
        <v>1</v>
      </c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>
        <v>1</v>
      </c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09999999999999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09999999999999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09999999999999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09999999999999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6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123</v>
      </c>
      <c r="F785" s="95">
        <f t="shared" si="17"/>
        <v>63</v>
      </c>
      <c r="G785" s="95">
        <f t="shared" si="17"/>
        <v>4</v>
      </c>
      <c r="H785" s="95">
        <f t="shared" si="17"/>
        <v>0</v>
      </c>
      <c r="I785" s="95">
        <f t="shared" si="17"/>
        <v>56</v>
      </c>
      <c r="J785" s="95">
        <f t="shared" si="17"/>
        <v>0</v>
      </c>
      <c r="K785" s="95">
        <f t="shared" si="17"/>
        <v>7</v>
      </c>
      <c r="L785" s="95">
        <f t="shared" si="17"/>
        <v>1</v>
      </c>
      <c r="M785" s="95">
        <f t="shared" si="17"/>
        <v>0</v>
      </c>
      <c r="N785" s="95">
        <f t="shared" si="17"/>
        <v>2</v>
      </c>
      <c r="O785" s="95">
        <f t="shared" si="17"/>
        <v>4</v>
      </c>
      <c r="P785" s="95">
        <f t="shared" si="17"/>
        <v>0</v>
      </c>
      <c r="Q785" s="95">
        <f t="shared" si="17"/>
        <v>1</v>
      </c>
      <c r="R785" s="95">
        <f t="shared" si="17"/>
        <v>41</v>
      </c>
      <c r="S785" s="95">
        <f t="shared" si="17"/>
        <v>0</v>
      </c>
      <c r="T785" s="95">
        <f t="shared" si="17"/>
        <v>1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1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1</v>
      </c>
      <c r="AE785" s="95">
        <f t="shared" si="17"/>
        <v>0</v>
      </c>
      <c r="AF785" s="95">
        <f t="shared" si="17"/>
        <v>0</v>
      </c>
      <c r="AG785" s="95">
        <f t="shared" si="17"/>
        <v>2</v>
      </c>
      <c r="AH785" s="95">
        <f t="shared" si="17"/>
        <v>57</v>
      </c>
      <c r="AI785" s="95">
        <f t="shared" si="17"/>
        <v>0</v>
      </c>
      <c r="AJ785" s="95">
        <f t="shared" si="17"/>
        <v>0</v>
      </c>
      <c r="AK785" s="95">
        <f t="shared" si="17"/>
        <v>2</v>
      </c>
      <c r="AL785" s="95">
        <f t="shared" si="17"/>
        <v>0</v>
      </c>
      <c r="AM785" s="95">
        <f t="shared" si="17"/>
        <v>0</v>
      </c>
      <c r="AN785" s="95">
        <f t="shared" si="17"/>
        <v>1</v>
      </c>
      <c r="AO785" s="95">
        <f t="shared" si="17"/>
        <v>0</v>
      </c>
      <c r="AP785" s="95">
        <f t="shared" si="17"/>
        <v>15</v>
      </c>
      <c r="AQ785" s="95">
        <f t="shared" si="17"/>
        <v>2</v>
      </c>
      <c r="AR785" s="95">
        <f t="shared" si="17"/>
        <v>4</v>
      </c>
      <c r="AS785" s="95">
        <f t="shared" si="17"/>
        <v>0</v>
      </c>
      <c r="AT785" s="95">
        <f t="shared" si="17"/>
        <v>1</v>
      </c>
      <c r="AU785" s="95">
        <f t="shared" si="17"/>
        <v>0</v>
      </c>
      <c r="AV785" s="95">
        <f t="shared" si="17"/>
        <v>11</v>
      </c>
    </row>
    <row r="786" spans="1:48" ht="12.9" customHeight="1" x14ac:dyDescent="0.2">
      <c r="A786" s="64">
        <v>774</v>
      </c>
      <c r="B786" s="6" t="s">
        <v>1192</v>
      </c>
      <c r="C786" s="65" t="s">
        <v>1193</v>
      </c>
      <c r="D786" s="65"/>
      <c r="E786" s="97">
        <v>1</v>
      </c>
      <c r="F786" s="97"/>
      <c r="G786" s="97"/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" customHeight="1" x14ac:dyDescent="0.2">
      <c r="A787" s="64">
        <v>775</v>
      </c>
      <c r="B787" s="6" t="s">
        <v>1194</v>
      </c>
      <c r="C787" s="65" t="s">
        <v>1193</v>
      </c>
      <c r="D787" s="65"/>
      <c r="E787" s="97">
        <v>9</v>
      </c>
      <c r="F787" s="97"/>
      <c r="G787" s="97">
        <v>3</v>
      </c>
      <c r="H787" s="97"/>
      <c r="I787" s="97">
        <v>6</v>
      </c>
      <c r="J787" s="97"/>
      <c r="K787" s="97"/>
      <c r="L787" s="97"/>
      <c r="M787" s="97"/>
      <c r="N787" s="97"/>
      <c r="O787" s="97">
        <v>1</v>
      </c>
      <c r="P787" s="97"/>
      <c r="Q787" s="97"/>
      <c r="R787" s="97">
        <v>5</v>
      </c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6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6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3.95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3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6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6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6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6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6" customHeight="1" x14ac:dyDescent="0.2">
      <c r="A799" s="64">
        <v>787</v>
      </c>
      <c r="B799" s="6" t="s">
        <v>1209</v>
      </c>
      <c r="C799" s="65" t="s">
        <v>1207</v>
      </c>
      <c r="D799" s="65"/>
      <c r="E799" s="97">
        <v>2</v>
      </c>
      <c r="F799" s="97"/>
      <c r="G799" s="97"/>
      <c r="H799" s="97"/>
      <c r="I799" s="97">
        <v>2</v>
      </c>
      <c r="J799" s="97"/>
      <c r="K799" s="97"/>
      <c r="L799" s="97">
        <v>1</v>
      </c>
      <c r="M799" s="97"/>
      <c r="N799" s="97"/>
      <c r="O799" s="97">
        <v>1</v>
      </c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3.9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5</v>
      </c>
      <c r="F801" s="97">
        <v>2</v>
      </c>
      <c r="G801" s="97"/>
      <c r="H801" s="97"/>
      <c r="I801" s="97">
        <v>3</v>
      </c>
      <c r="J801" s="97"/>
      <c r="K801" s="97"/>
      <c r="L801" s="97"/>
      <c r="M801" s="97"/>
      <c r="N801" s="97"/>
      <c r="O801" s="97"/>
      <c r="P801" s="97"/>
      <c r="Q801" s="97"/>
      <c r="R801" s="97">
        <v>3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>
        <v>2</v>
      </c>
      <c r="AI801" s="97"/>
      <c r="AJ801" s="97"/>
      <c r="AK801" s="97"/>
      <c r="AL801" s="97"/>
      <c r="AM801" s="97"/>
      <c r="AN801" s="97"/>
      <c r="AO801" s="97"/>
      <c r="AP801" s="97">
        <v>2</v>
      </c>
      <c r="AQ801" s="97"/>
      <c r="AR801" s="97"/>
      <c r="AS801" s="97"/>
      <c r="AT801" s="97"/>
      <c r="AU801" s="95"/>
      <c r="AV801" s="95"/>
    </row>
    <row r="802" spans="1:48" ht="12.9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" customHeight="1" x14ac:dyDescent="0.2">
      <c r="A803" s="64">
        <v>791</v>
      </c>
      <c r="B803" s="6" t="s">
        <v>1213</v>
      </c>
      <c r="C803" s="65" t="s">
        <v>1214</v>
      </c>
      <c r="D803" s="65"/>
      <c r="E803" s="97">
        <v>3</v>
      </c>
      <c r="F803" s="97"/>
      <c r="G803" s="97"/>
      <c r="H803" s="97"/>
      <c r="I803" s="97">
        <v>3</v>
      </c>
      <c r="J803" s="97"/>
      <c r="K803" s="97"/>
      <c r="L803" s="97"/>
      <c r="M803" s="97"/>
      <c r="N803" s="97"/>
      <c r="O803" s="97"/>
      <c r="P803" s="97"/>
      <c r="Q803" s="97"/>
      <c r="R803" s="97">
        <v>3</v>
      </c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4.9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4.9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x14ac:dyDescent="0.2">
      <c r="A806" s="64">
        <v>794</v>
      </c>
      <c r="B806" s="6" t="s">
        <v>2485</v>
      </c>
      <c r="C806" s="65" t="s">
        <v>2486</v>
      </c>
      <c r="D806" s="65"/>
      <c r="E806" s="97">
        <v>1</v>
      </c>
      <c r="F806" s="97">
        <v>1</v>
      </c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>
        <v>1</v>
      </c>
      <c r="AH806" s="97"/>
      <c r="AI806" s="97"/>
      <c r="AJ806" s="97"/>
      <c r="AK806" s="97"/>
      <c r="AL806" s="97"/>
      <c r="AM806" s="97"/>
      <c r="AN806" s="97"/>
      <c r="AO806" s="97"/>
      <c r="AP806" s="97">
        <v>1</v>
      </c>
      <c r="AQ806" s="97"/>
      <c r="AR806" s="97"/>
      <c r="AS806" s="97"/>
      <c r="AT806" s="97"/>
      <c r="AU806" s="95"/>
      <c r="AV806" s="95"/>
    </row>
    <row r="807" spans="1:48" ht="12.9" customHeight="1" x14ac:dyDescent="0.2">
      <c r="A807" s="64">
        <v>795</v>
      </c>
      <c r="B807" s="6" t="s">
        <v>1215</v>
      </c>
      <c r="C807" s="65" t="s">
        <v>1216</v>
      </c>
      <c r="D807" s="65"/>
      <c r="E807" s="97">
        <v>12</v>
      </c>
      <c r="F807" s="97"/>
      <c r="G807" s="97"/>
      <c r="H807" s="97"/>
      <c r="I807" s="97">
        <v>12</v>
      </c>
      <c r="J807" s="97"/>
      <c r="K807" s="97">
        <v>1</v>
      </c>
      <c r="L807" s="97"/>
      <c r="M807" s="97"/>
      <c r="N807" s="97">
        <v>1</v>
      </c>
      <c r="O807" s="97"/>
      <c r="P807" s="97"/>
      <c r="Q807" s="97"/>
      <c r="R807" s="97">
        <v>10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" customHeight="1" x14ac:dyDescent="0.2">
      <c r="A808" s="64">
        <v>796</v>
      </c>
      <c r="B808" s="6" t="s">
        <v>1217</v>
      </c>
      <c r="C808" s="65" t="s">
        <v>1216</v>
      </c>
      <c r="D808" s="65"/>
      <c r="E808" s="97">
        <v>16</v>
      </c>
      <c r="F808" s="97">
        <v>2</v>
      </c>
      <c r="G808" s="97"/>
      <c r="H808" s="97"/>
      <c r="I808" s="97">
        <v>14</v>
      </c>
      <c r="J808" s="97"/>
      <c r="K808" s="97">
        <v>6</v>
      </c>
      <c r="L808" s="97"/>
      <c r="M808" s="97"/>
      <c r="N808" s="97">
        <v>1</v>
      </c>
      <c r="O808" s="97"/>
      <c r="P808" s="97"/>
      <c r="Q808" s="97"/>
      <c r="R808" s="97">
        <v>7</v>
      </c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>
        <v>2</v>
      </c>
      <c r="AL808" s="97"/>
      <c r="AM808" s="97"/>
      <c r="AN808" s="97">
        <v>1</v>
      </c>
      <c r="AO808" s="97"/>
      <c r="AP808" s="97">
        <v>1</v>
      </c>
      <c r="AQ808" s="97"/>
      <c r="AR808" s="97"/>
      <c r="AS808" s="97"/>
      <c r="AT808" s="97">
        <v>1</v>
      </c>
      <c r="AU808" s="95"/>
      <c r="AV808" s="95"/>
    </row>
    <row r="809" spans="1:48" ht="21.75" customHeight="1" x14ac:dyDescent="0.2">
      <c r="A809" s="64">
        <v>797</v>
      </c>
      <c r="B809" s="6" t="s">
        <v>1218</v>
      </c>
      <c r="C809" s="65" t="s">
        <v>1219</v>
      </c>
      <c r="D809" s="65"/>
      <c r="E809" s="97">
        <v>9</v>
      </c>
      <c r="F809" s="97">
        <v>7</v>
      </c>
      <c r="G809" s="97"/>
      <c r="H809" s="97"/>
      <c r="I809" s="97">
        <v>2</v>
      </c>
      <c r="J809" s="97"/>
      <c r="K809" s="97"/>
      <c r="L809" s="97"/>
      <c r="M809" s="97"/>
      <c r="N809" s="97"/>
      <c r="O809" s="97">
        <v>1</v>
      </c>
      <c r="P809" s="97"/>
      <c r="Q809" s="97"/>
      <c r="R809" s="97">
        <v>1</v>
      </c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>
        <v>1</v>
      </c>
      <c r="AE809" s="97"/>
      <c r="AF809" s="97"/>
      <c r="AG809" s="97"/>
      <c r="AH809" s="97">
        <v>6</v>
      </c>
      <c r="AI809" s="97"/>
      <c r="AJ809" s="97"/>
      <c r="AK809" s="97"/>
      <c r="AL809" s="97"/>
      <c r="AM809" s="97"/>
      <c r="AN809" s="97"/>
      <c r="AO809" s="97"/>
      <c r="AP809" s="97">
        <v>6</v>
      </c>
      <c r="AQ809" s="97"/>
      <c r="AR809" s="97">
        <v>1</v>
      </c>
      <c r="AS809" s="97"/>
      <c r="AT809" s="97"/>
      <c r="AU809" s="95"/>
      <c r="AV809" s="95">
        <v>1</v>
      </c>
    </row>
    <row r="810" spans="1:48" ht="25.5" customHeight="1" x14ac:dyDescent="0.2">
      <c r="A810" s="64">
        <v>798</v>
      </c>
      <c r="B810" s="6" t="s">
        <v>1220</v>
      </c>
      <c r="C810" s="65" t="s">
        <v>1219</v>
      </c>
      <c r="D810" s="65"/>
      <c r="E810" s="97">
        <v>1</v>
      </c>
      <c r="F810" s="97"/>
      <c r="G810" s="97"/>
      <c r="H810" s="97"/>
      <c r="I810" s="97">
        <v>1</v>
      </c>
      <c r="J810" s="97"/>
      <c r="K810" s="97"/>
      <c r="L810" s="97"/>
      <c r="M810" s="97"/>
      <c r="N810" s="97"/>
      <c r="O810" s="97">
        <v>1</v>
      </c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6" customHeight="1" x14ac:dyDescent="0.2">
      <c r="A811" s="64">
        <v>799</v>
      </c>
      <c r="B811" s="6" t="s">
        <v>1221</v>
      </c>
      <c r="C811" s="65" t="s">
        <v>1219</v>
      </c>
      <c r="D811" s="65"/>
      <c r="E811" s="97">
        <v>5</v>
      </c>
      <c r="F811" s="97"/>
      <c r="G811" s="97"/>
      <c r="H811" s="97"/>
      <c r="I811" s="97">
        <v>5</v>
      </c>
      <c r="J811" s="97"/>
      <c r="K811" s="97"/>
      <c r="L811" s="97"/>
      <c r="M811" s="97"/>
      <c r="N811" s="97"/>
      <c r="O811" s="97"/>
      <c r="P811" s="97"/>
      <c r="Q811" s="97"/>
      <c r="R811" s="97">
        <v>5</v>
      </c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6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6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x14ac:dyDescent="0.2">
      <c r="A814" s="64">
        <v>802</v>
      </c>
      <c r="B814" s="6" t="s">
        <v>1224</v>
      </c>
      <c r="C814" s="65" t="s">
        <v>1225</v>
      </c>
      <c r="D814" s="65"/>
      <c r="E814" s="97">
        <v>1</v>
      </c>
      <c r="F814" s="97">
        <v>1</v>
      </c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>
        <v>1</v>
      </c>
      <c r="AI814" s="97"/>
      <c r="AJ814" s="97"/>
      <c r="AK814" s="97"/>
      <c r="AL814" s="97"/>
      <c r="AM814" s="97"/>
      <c r="AN814" s="97"/>
      <c r="AO814" s="97"/>
      <c r="AP814" s="97">
        <v>1</v>
      </c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8" customHeight="1" x14ac:dyDescent="0.2">
      <c r="A821" s="64">
        <v>809</v>
      </c>
      <c r="B821" s="6" t="s">
        <v>1232</v>
      </c>
      <c r="C821" s="65" t="s">
        <v>1233</v>
      </c>
      <c r="D821" s="65"/>
      <c r="E821" s="95">
        <v>1</v>
      </c>
      <c r="F821" s="97">
        <v>1</v>
      </c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>
        <v>1</v>
      </c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8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8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8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.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35</v>
      </c>
      <c r="F830" s="97">
        <v>34</v>
      </c>
      <c r="G830" s="97"/>
      <c r="H830" s="97"/>
      <c r="I830" s="97">
        <v>1</v>
      </c>
      <c r="J830" s="97"/>
      <c r="K830" s="97"/>
      <c r="L830" s="97"/>
      <c r="M830" s="97"/>
      <c r="N830" s="97"/>
      <c r="O830" s="97"/>
      <c r="P830" s="97"/>
      <c r="Q830" s="97">
        <v>1</v>
      </c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34</v>
      </c>
      <c r="AI830" s="97"/>
      <c r="AJ830" s="97"/>
      <c r="AK830" s="97"/>
      <c r="AL830" s="97"/>
      <c r="AM830" s="97"/>
      <c r="AN830" s="97"/>
      <c r="AO830" s="97"/>
      <c r="AP830" s="97"/>
      <c r="AQ830" s="97">
        <v>1</v>
      </c>
      <c r="AR830" s="97"/>
      <c r="AS830" s="97"/>
      <c r="AT830" s="97"/>
      <c r="AU830" s="95"/>
      <c r="AV830" s="95">
        <v>10</v>
      </c>
    </row>
    <row r="831" spans="1:48" ht="12.9" customHeight="1" x14ac:dyDescent="0.2">
      <c r="A831" s="64">
        <v>819</v>
      </c>
      <c r="B831" s="6" t="s">
        <v>1243</v>
      </c>
      <c r="C831" s="65" t="s">
        <v>1242</v>
      </c>
      <c r="D831" s="65"/>
      <c r="E831" s="97">
        <v>2</v>
      </c>
      <c r="F831" s="97"/>
      <c r="G831" s="97">
        <v>1</v>
      </c>
      <c r="H831" s="97"/>
      <c r="I831" s="97">
        <v>1</v>
      </c>
      <c r="J831" s="97"/>
      <c r="K831" s="97"/>
      <c r="L831" s="97"/>
      <c r="M831" s="97"/>
      <c r="N831" s="97"/>
      <c r="O831" s="97"/>
      <c r="P831" s="97"/>
      <c r="Q831" s="97"/>
      <c r="R831" s="97">
        <v>1</v>
      </c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" customHeight="1" x14ac:dyDescent="0.2">
      <c r="A832" s="64">
        <v>820</v>
      </c>
      <c r="B832" s="6" t="s">
        <v>1244</v>
      </c>
      <c r="C832" s="65" t="s">
        <v>1242</v>
      </c>
      <c r="D832" s="65"/>
      <c r="E832" s="97">
        <v>1</v>
      </c>
      <c r="F832" s="97">
        <v>1</v>
      </c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>
        <v>1</v>
      </c>
      <c r="U832" s="97"/>
      <c r="V832" s="97"/>
      <c r="W832" s="97"/>
      <c r="X832" s="97">
        <v>1</v>
      </c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>
        <v>1</v>
      </c>
      <c r="AR832" s="97">
        <v>1</v>
      </c>
      <c r="AS832" s="97"/>
      <c r="AT832" s="97"/>
      <c r="AU832" s="95"/>
      <c r="AV832" s="95"/>
    </row>
    <row r="833" spans="1:48" ht="12.9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/>
      <c r="G838" s="97"/>
      <c r="H838" s="97"/>
      <c r="I838" s="97">
        <v>1</v>
      </c>
      <c r="J838" s="97"/>
      <c r="K838" s="97"/>
      <c r="L838" s="97"/>
      <c r="M838" s="97"/>
      <c r="N838" s="97"/>
      <c r="O838" s="97"/>
      <c r="P838" s="97"/>
      <c r="Q838" s="97"/>
      <c r="R838" s="97">
        <v>1</v>
      </c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18</v>
      </c>
      <c r="F839" s="97">
        <v>14</v>
      </c>
      <c r="G839" s="97"/>
      <c r="H839" s="97"/>
      <c r="I839" s="97">
        <v>4</v>
      </c>
      <c r="J839" s="97"/>
      <c r="K839" s="97"/>
      <c r="L839" s="97"/>
      <c r="M839" s="97"/>
      <c r="N839" s="97"/>
      <c r="O839" s="97"/>
      <c r="P839" s="97"/>
      <c r="Q839" s="97"/>
      <c r="R839" s="97">
        <v>4</v>
      </c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14</v>
      </c>
      <c r="AI839" s="97"/>
      <c r="AJ839" s="97"/>
      <c r="AK839" s="97"/>
      <c r="AL839" s="97"/>
      <c r="AM839" s="97"/>
      <c r="AN839" s="97"/>
      <c r="AO839" s="97"/>
      <c r="AP839" s="97">
        <v>4</v>
      </c>
      <c r="AQ839" s="97"/>
      <c r="AR839" s="97">
        <v>2</v>
      </c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.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113</v>
      </c>
      <c r="F846" s="95">
        <f t="shared" si="18"/>
        <v>99</v>
      </c>
      <c r="G846" s="95">
        <f t="shared" si="18"/>
        <v>0</v>
      </c>
      <c r="H846" s="95">
        <f t="shared" si="18"/>
        <v>0</v>
      </c>
      <c r="I846" s="95">
        <f t="shared" si="18"/>
        <v>14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1</v>
      </c>
      <c r="Q846" s="95">
        <f t="shared" si="18"/>
        <v>3</v>
      </c>
      <c r="R846" s="95">
        <f t="shared" si="18"/>
        <v>10</v>
      </c>
      <c r="S846" s="95">
        <f t="shared" si="18"/>
        <v>0</v>
      </c>
      <c r="T846" s="95">
        <f t="shared" si="18"/>
        <v>23</v>
      </c>
      <c r="U846" s="95">
        <f t="shared" si="18"/>
        <v>1</v>
      </c>
      <c r="V846" s="95">
        <f t="shared" si="18"/>
        <v>0</v>
      </c>
      <c r="W846" s="95">
        <f t="shared" si="18"/>
        <v>8</v>
      </c>
      <c r="X846" s="95">
        <f t="shared" si="18"/>
        <v>6</v>
      </c>
      <c r="Y846" s="95">
        <f t="shared" si="18"/>
        <v>8</v>
      </c>
      <c r="Z846" s="95">
        <f t="shared" si="18"/>
        <v>0</v>
      </c>
      <c r="AA846" s="95">
        <f t="shared" si="18"/>
        <v>0</v>
      </c>
      <c r="AB846" s="95">
        <f t="shared" si="18"/>
        <v>5</v>
      </c>
      <c r="AC846" s="95">
        <f t="shared" si="18"/>
        <v>0</v>
      </c>
      <c r="AD846" s="95">
        <f t="shared" si="18"/>
        <v>56</v>
      </c>
      <c r="AE846" s="95">
        <f t="shared" si="18"/>
        <v>1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13</v>
      </c>
      <c r="AL846" s="95">
        <f t="shared" si="18"/>
        <v>0</v>
      </c>
      <c r="AM846" s="95">
        <f t="shared" si="18"/>
        <v>1</v>
      </c>
      <c r="AN846" s="95">
        <f t="shared" si="18"/>
        <v>0</v>
      </c>
      <c r="AO846" s="95">
        <f t="shared" si="18"/>
        <v>0</v>
      </c>
      <c r="AP846" s="95">
        <f t="shared" si="18"/>
        <v>1</v>
      </c>
      <c r="AQ846" s="95">
        <f t="shared" si="18"/>
        <v>2</v>
      </c>
      <c r="AR846" s="95">
        <f t="shared" si="18"/>
        <v>3</v>
      </c>
      <c r="AS846" s="95">
        <f t="shared" si="18"/>
        <v>70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6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6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4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4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6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65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65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65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65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65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65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4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65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65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65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65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" customHeight="1" x14ac:dyDescent="0.2">
      <c r="A873" s="64">
        <v>861</v>
      </c>
      <c r="B873" s="6" t="s">
        <v>1301</v>
      </c>
      <c r="C873" s="65" t="s">
        <v>1300</v>
      </c>
      <c r="D873" s="65"/>
      <c r="E873" s="97">
        <v>1</v>
      </c>
      <c r="F873" s="97"/>
      <c r="G873" s="97"/>
      <c r="H873" s="97"/>
      <c r="I873" s="97">
        <v>1</v>
      </c>
      <c r="J873" s="97"/>
      <c r="K873" s="97"/>
      <c r="L873" s="97"/>
      <c r="M873" s="97"/>
      <c r="N873" s="97"/>
      <c r="O873" s="97"/>
      <c r="P873" s="97"/>
      <c r="Q873" s="97"/>
      <c r="R873" s="97">
        <v>1</v>
      </c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65" customHeight="1" x14ac:dyDescent="0.2">
      <c r="A876" s="64">
        <v>864</v>
      </c>
      <c r="B876" s="6" t="s">
        <v>1304</v>
      </c>
      <c r="C876" s="65" t="s">
        <v>1305</v>
      </c>
      <c r="D876" s="65"/>
      <c r="E876" s="97">
        <v>3</v>
      </c>
      <c r="F876" s="97">
        <v>2</v>
      </c>
      <c r="G876" s="97"/>
      <c r="H876" s="97"/>
      <c r="I876" s="97">
        <v>1</v>
      </c>
      <c r="J876" s="97"/>
      <c r="K876" s="97"/>
      <c r="L876" s="97"/>
      <c r="M876" s="97"/>
      <c r="N876" s="97"/>
      <c r="O876" s="97"/>
      <c r="P876" s="97"/>
      <c r="Q876" s="97"/>
      <c r="R876" s="97">
        <v>1</v>
      </c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65" customHeight="1" x14ac:dyDescent="0.2">
      <c r="A877" s="64">
        <v>865</v>
      </c>
      <c r="B877" s="6" t="s">
        <v>1306</v>
      </c>
      <c r="C877" s="65" t="s">
        <v>1305</v>
      </c>
      <c r="D877" s="65"/>
      <c r="E877" s="97">
        <v>2</v>
      </c>
      <c r="F877" s="97">
        <v>2</v>
      </c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2</v>
      </c>
      <c r="AL877" s="97"/>
      <c r="AM877" s="97"/>
      <c r="AN877" s="97"/>
      <c r="AO877" s="97"/>
      <c r="AP877" s="97"/>
      <c r="AQ877" s="97"/>
      <c r="AR877" s="97">
        <v>2</v>
      </c>
      <c r="AS877" s="97"/>
      <c r="AT877" s="97"/>
      <c r="AU877" s="95"/>
      <c r="AV877" s="95"/>
    </row>
    <row r="878" spans="1:48" ht="12.9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4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4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6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6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65" customHeight="1" x14ac:dyDescent="0.2">
      <c r="A884" s="64">
        <v>872</v>
      </c>
      <c r="B884" s="6" t="s">
        <v>1316</v>
      </c>
      <c r="C884" s="65" t="s">
        <v>1317</v>
      </c>
      <c r="D884" s="65"/>
      <c r="E884" s="97">
        <v>2</v>
      </c>
      <c r="F884" s="97"/>
      <c r="G884" s="97"/>
      <c r="H884" s="97"/>
      <c r="I884" s="97">
        <v>2</v>
      </c>
      <c r="J884" s="97"/>
      <c r="K884" s="97"/>
      <c r="L884" s="97"/>
      <c r="M884" s="97"/>
      <c r="N884" s="97"/>
      <c r="O884" s="97"/>
      <c r="P884" s="97"/>
      <c r="Q884" s="97"/>
      <c r="R884" s="97">
        <v>2</v>
      </c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65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65" customHeight="1" x14ac:dyDescent="0.2">
      <c r="A886" s="64">
        <v>874</v>
      </c>
      <c r="B886" s="6" t="s">
        <v>1319</v>
      </c>
      <c r="C886" s="65" t="s">
        <v>1320</v>
      </c>
      <c r="D886" s="65"/>
      <c r="E886" s="97">
        <v>5</v>
      </c>
      <c r="F886" s="97">
        <v>3</v>
      </c>
      <c r="G886" s="97"/>
      <c r="H886" s="97"/>
      <c r="I886" s="97">
        <v>2</v>
      </c>
      <c r="J886" s="97"/>
      <c r="K886" s="97"/>
      <c r="L886" s="97"/>
      <c r="M886" s="97"/>
      <c r="N886" s="97"/>
      <c r="O886" s="97"/>
      <c r="P886" s="97"/>
      <c r="Q886" s="97"/>
      <c r="R886" s="97">
        <v>2</v>
      </c>
      <c r="S886" s="97"/>
      <c r="T886" s="97"/>
      <c r="U886" s="97"/>
      <c r="V886" s="97"/>
      <c r="W886" s="97"/>
      <c r="X886" s="97"/>
      <c r="Y886" s="97"/>
      <c r="Z886" s="97"/>
      <c r="AA886" s="97"/>
      <c r="AB886" s="97">
        <v>1</v>
      </c>
      <c r="AC886" s="97"/>
      <c r="AD886" s="97">
        <v>1</v>
      </c>
      <c r="AE886" s="97">
        <v>1</v>
      </c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>
        <v>1</v>
      </c>
      <c r="AQ886" s="97"/>
      <c r="AR886" s="97"/>
      <c r="AS886" s="97">
        <v>3</v>
      </c>
      <c r="AT886" s="97"/>
      <c r="AU886" s="95"/>
      <c r="AV886" s="95"/>
    </row>
    <row r="887" spans="1:48" ht="25.65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54</v>
      </c>
      <c r="F887" s="97">
        <v>50</v>
      </c>
      <c r="G887" s="97"/>
      <c r="H887" s="97"/>
      <c r="I887" s="97">
        <v>4</v>
      </c>
      <c r="J887" s="97"/>
      <c r="K887" s="97"/>
      <c r="L887" s="97"/>
      <c r="M887" s="97"/>
      <c r="N887" s="97"/>
      <c r="O887" s="97"/>
      <c r="P887" s="97">
        <v>1</v>
      </c>
      <c r="Q887" s="97">
        <v>1</v>
      </c>
      <c r="R887" s="97">
        <v>2</v>
      </c>
      <c r="S887" s="97"/>
      <c r="T887" s="97">
        <v>1</v>
      </c>
      <c r="U887" s="97"/>
      <c r="V887" s="97"/>
      <c r="W887" s="97">
        <v>1</v>
      </c>
      <c r="X887" s="97"/>
      <c r="Y887" s="97"/>
      <c r="Z887" s="97"/>
      <c r="AA887" s="97"/>
      <c r="AB887" s="97">
        <v>2</v>
      </c>
      <c r="AC887" s="97"/>
      <c r="AD887" s="97">
        <v>41</v>
      </c>
      <c r="AE887" s="97"/>
      <c r="AF887" s="97"/>
      <c r="AG887" s="97"/>
      <c r="AH887" s="97"/>
      <c r="AI887" s="97"/>
      <c r="AJ887" s="97"/>
      <c r="AK887" s="97">
        <v>5</v>
      </c>
      <c r="AL887" s="97"/>
      <c r="AM887" s="97">
        <v>1</v>
      </c>
      <c r="AN887" s="97"/>
      <c r="AO887" s="97"/>
      <c r="AP887" s="97"/>
      <c r="AQ887" s="97"/>
      <c r="AR887" s="97">
        <v>1</v>
      </c>
      <c r="AS887" s="97">
        <v>40</v>
      </c>
      <c r="AT887" s="97"/>
      <c r="AU887" s="95"/>
      <c r="AV887" s="95"/>
    </row>
    <row r="888" spans="1:48" ht="25.6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65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7</v>
      </c>
      <c r="F889" s="97">
        <v>7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>
        <v>1</v>
      </c>
      <c r="U889" s="97">
        <v>1</v>
      </c>
      <c r="V889" s="97"/>
      <c r="W889" s="97"/>
      <c r="X889" s="97"/>
      <c r="Y889" s="97"/>
      <c r="Z889" s="97"/>
      <c r="AA889" s="97"/>
      <c r="AB889" s="97">
        <v>1</v>
      </c>
      <c r="AC889" s="97"/>
      <c r="AD889" s="97">
        <v>2</v>
      </c>
      <c r="AE889" s="97"/>
      <c r="AF889" s="97"/>
      <c r="AG889" s="97"/>
      <c r="AH889" s="97"/>
      <c r="AI889" s="97"/>
      <c r="AJ889" s="97"/>
      <c r="AK889" s="97">
        <v>3</v>
      </c>
      <c r="AL889" s="97"/>
      <c r="AM889" s="97"/>
      <c r="AN889" s="97"/>
      <c r="AO889" s="97"/>
      <c r="AP889" s="97"/>
      <c r="AQ889" s="97"/>
      <c r="AR889" s="97"/>
      <c r="AS889" s="97">
        <v>3</v>
      </c>
      <c r="AT889" s="97"/>
      <c r="AU889" s="95"/>
      <c r="AV889" s="95"/>
    </row>
    <row r="890" spans="1:48" ht="25.65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65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65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65" customHeight="1" x14ac:dyDescent="0.2">
      <c r="A893" s="64">
        <v>881</v>
      </c>
      <c r="B893" s="6" t="s">
        <v>2344</v>
      </c>
      <c r="C893" s="65" t="s">
        <v>2343</v>
      </c>
      <c r="D893" s="65"/>
      <c r="E893" s="97">
        <v>2</v>
      </c>
      <c r="F893" s="97">
        <v>2</v>
      </c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>
        <v>1</v>
      </c>
      <c r="AC893" s="97"/>
      <c r="AD893" s="97"/>
      <c r="AE893" s="97"/>
      <c r="AF893" s="97"/>
      <c r="AG893" s="97"/>
      <c r="AH893" s="97"/>
      <c r="AI893" s="97"/>
      <c r="AJ893" s="97"/>
      <c r="AK893" s="97">
        <v>1</v>
      </c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65" customHeight="1" x14ac:dyDescent="0.2">
      <c r="A894" s="64">
        <v>882</v>
      </c>
      <c r="B894" s="6">
        <v>391</v>
      </c>
      <c r="C894" s="65" t="s">
        <v>1328</v>
      </c>
      <c r="D894" s="65"/>
      <c r="E894" s="97">
        <v>21</v>
      </c>
      <c r="F894" s="97">
        <v>21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21</v>
      </c>
      <c r="U894" s="97"/>
      <c r="V894" s="97"/>
      <c r="W894" s="97">
        <v>7</v>
      </c>
      <c r="X894" s="97">
        <v>6</v>
      </c>
      <c r="Y894" s="97">
        <v>8</v>
      </c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>
        <v>2</v>
      </c>
      <c r="AR894" s="97"/>
      <c r="AS894" s="97">
        <v>21</v>
      </c>
      <c r="AT894" s="97"/>
      <c r="AU894" s="95"/>
      <c r="AV894" s="95"/>
    </row>
    <row r="895" spans="1:48" ht="12.9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15</v>
      </c>
      <c r="F899" s="97">
        <v>12</v>
      </c>
      <c r="G899" s="97"/>
      <c r="H899" s="97"/>
      <c r="I899" s="97">
        <v>3</v>
      </c>
      <c r="J899" s="97"/>
      <c r="K899" s="97"/>
      <c r="L899" s="97"/>
      <c r="M899" s="97"/>
      <c r="N899" s="97"/>
      <c r="O899" s="97"/>
      <c r="P899" s="97"/>
      <c r="Q899" s="97">
        <v>2</v>
      </c>
      <c r="R899" s="97">
        <v>1</v>
      </c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12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3</v>
      </c>
      <c r="AT899" s="97"/>
      <c r="AU899" s="95"/>
      <c r="AV899" s="95"/>
    </row>
    <row r="900" spans="1:48" ht="12.9" customHeight="1" x14ac:dyDescent="0.2">
      <c r="A900" s="64">
        <v>888</v>
      </c>
      <c r="B900" s="6" t="s">
        <v>1335</v>
      </c>
      <c r="C900" s="65" t="s">
        <v>1336</v>
      </c>
      <c r="D900" s="65"/>
      <c r="E900" s="97">
        <v>1</v>
      </c>
      <c r="F900" s="97"/>
      <c r="G900" s="97"/>
      <c r="H900" s="97"/>
      <c r="I900" s="97">
        <v>1</v>
      </c>
      <c r="J900" s="97"/>
      <c r="K900" s="97"/>
      <c r="L900" s="97"/>
      <c r="M900" s="97"/>
      <c r="N900" s="97"/>
      <c r="O900" s="97"/>
      <c r="P900" s="97"/>
      <c r="Q900" s="97"/>
      <c r="R900" s="97">
        <v>1</v>
      </c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6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6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6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6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6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65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65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65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4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4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4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4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75</v>
      </c>
      <c r="F912" s="95">
        <f t="shared" si="19"/>
        <v>70</v>
      </c>
      <c r="G912" s="95">
        <f t="shared" si="19"/>
        <v>0</v>
      </c>
      <c r="H912" s="95">
        <f t="shared" si="19"/>
        <v>0</v>
      </c>
      <c r="I912" s="95">
        <f t="shared" si="19"/>
        <v>5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3</v>
      </c>
      <c r="R912" s="95">
        <f t="shared" si="19"/>
        <v>2</v>
      </c>
      <c r="S912" s="95">
        <f t="shared" si="19"/>
        <v>0</v>
      </c>
      <c r="T912" s="95">
        <f t="shared" si="19"/>
        <v>2</v>
      </c>
      <c r="U912" s="95">
        <f t="shared" si="19"/>
        <v>0</v>
      </c>
      <c r="V912" s="95">
        <f t="shared" si="19"/>
        <v>1</v>
      </c>
      <c r="W912" s="95">
        <f t="shared" si="19"/>
        <v>1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5</v>
      </c>
      <c r="AI912" s="95">
        <f t="shared" si="19"/>
        <v>0</v>
      </c>
      <c r="AJ912" s="95">
        <f t="shared" si="19"/>
        <v>0</v>
      </c>
      <c r="AK912" s="95">
        <f t="shared" si="19"/>
        <v>62</v>
      </c>
      <c r="AL912" s="95">
        <f t="shared" si="19"/>
        <v>1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3</v>
      </c>
      <c r="AS912" s="95">
        <f t="shared" si="19"/>
        <v>2</v>
      </c>
      <c r="AT912" s="95">
        <f t="shared" si="19"/>
        <v>2</v>
      </c>
      <c r="AU912" s="95">
        <f t="shared" si="19"/>
        <v>0</v>
      </c>
      <c r="AV912" s="95">
        <f t="shared" si="19"/>
        <v>0</v>
      </c>
    </row>
    <row r="913" spans="1:48" ht="12.9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" customHeight="1" x14ac:dyDescent="0.2">
      <c r="A915" s="64">
        <v>903</v>
      </c>
      <c r="B915" s="6" t="s">
        <v>1357</v>
      </c>
      <c r="C915" s="65" t="s">
        <v>1355</v>
      </c>
      <c r="D915" s="65"/>
      <c r="E915" s="97">
        <v>1</v>
      </c>
      <c r="F915" s="97">
        <v>1</v>
      </c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>
        <v>1</v>
      </c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65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65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65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65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65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4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4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4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6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6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65" customHeight="1" x14ac:dyDescent="0.2">
      <c r="A934" s="64">
        <v>922</v>
      </c>
      <c r="B934" s="6" t="s">
        <v>1381</v>
      </c>
      <c r="C934" s="65" t="s">
        <v>1379</v>
      </c>
      <c r="D934" s="65"/>
      <c r="E934" s="97">
        <v>3</v>
      </c>
      <c r="F934" s="97">
        <v>1</v>
      </c>
      <c r="G934" s="97"/>
      <c r="H934" s="97"/>
      <c r="I934" s="97">
        <v>2</v>
      </c>
      <c r="J934" s="97"/>
      <c r="K934" s="97"/>
      <c r="L934" s="97"/>
      <c r="M934" s="97"/>
      <c r="N934" s="97"/>
      <c r="O934" s="97"/>
      <c r="P934" s="97"/>
      <c r="Q934" s="97">
        <v>1</v>
      </c>
      <c r="R934" s="97">
        <v>1</v>
      </c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>
        <v>1</v>
      </c>
      <c r="AL934" s="97"/>
      <c r="AM934" s="97"/>
      <c r="AN934" s="97"/>
      <c r="AO934" s="97"/>
      <c r="AP934" s="97"/>
      <c r="AQ934" s="97"/>
      <c r="AR934" s="97">
        <v>1</v>
      </c>
      <c r="AS934" s="97"/>
      <c r="AT934" s="97"/>
      <c r="AU934" s="95"/>
      <c r="AV934" s="95"/>
    </row>
    <row r="935" spans="1:48" ht="25.65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62</v>
      </c>
      <c r="F935" s="97">
        <v>60</v>
      </c>
      <c r="G935" s="97"/>
      <c r="H935" s="97"/>
      <c r="I935" s="97">
        <v>2</v>
      </c>
      <c r="J935" s="97"/>
      <c r="K935" s="97"/>
      <c r="L935" s="97"/>
      <c r="M935" s="97"/>
      <c r="N935" s="97"/>
      <c r="O935" s="97"/>
      <c r="P935" s="97"/>
      <c r="Q935" s="97">
        <v>2</v>
      </c>
      <c r="R935" s="97"/>
      <c r="S935" s="97"/>
      <c r="T935" s="97">
        <v>1</v>
      </c>
      <c r="U935" s="97"/>
      <c r="V935" s="97"/>
      <c r="W935" s="97">
        <v>1</v>
      </c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>
        <v>4</v>
      </c>
      <c r="AI935" s="97"/>
      <c r="AJ935" s="97"/>
      <c r="AK935" s="97">
        <v>54</v>
      </c>
      <c r="AL935" s="97">
        <v>1</v>
      </c>
      <c r="AM935" s="97"/>
      <c r="AN935" s="97"/>
      <c r="AO935" s="97"/>
      <c r="AP935" s="97"/>
      <c r="AQ935" s="97"/>
      <c r="AR935" s="97">
        <v>2</v>
      </c>
      <c r="AS935" s="97">
        <v>2</v>
      </c>
      <c r="AT935" s="97">
        <v>1</v>
      </c>
      <c r="AU935" s="95"/>
      <c r="AV935" s="95"/>
    </row>
    <row r="936" spans="1:48" ht="25.6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" customHeight="1" x14ac:dyDescent="0.2">
      <c r="A939" s="64">
        <v>927</v>
      </c>
      <c r="B939" s="6" t="s">
        <v>1387</v>
      </c>
      <c r="C939" s="65" t="s">
        <v>1385</v>
      </c>
      <c r="D939" s="65"/>
      <c r="E939" s="97">
        <v>6</v>
      </c>
      <c r="F939" s="97">
        <v>6</v>
      </c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>
        <v>6</v>
      </c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65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65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65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65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09999999999999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09999999999999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09999999999999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09999999999999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6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6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6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6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6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6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4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4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4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" customHeight="1" x14ac:dyDescent="0.2">
      <c r="A961" s="64">
        <v>949</v>
      </c>
      <c r="B961" s="6" t="s">
        <v>1415</v>
      </c>
      <c r="C961" s="65" t="s">
        <v>1416</v>
      </c>
      <c r="D961" s="65"/>
      <c r="E961" s="97">
        <v>1</v>
      </c>
      <c r="F961" s="97">
        <v>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>
        <v>1</v>
      </c>
      <c r="U961" s="97"/>
      <c r="V961" s="97">
        <v>1</v>
      </c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6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6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6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6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6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6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6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6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6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4" customHeight="1" x14ac:dyDescent="0.2">
      <c r="A978" s="64">
        <v>966</v>
      </c>
      <c r="B978" s="6" t="s">
        <v>1437</v>
      </c>
      <c r="C978" s="65" t="s">
        <v>1438</v>
      </c>
      <c r="D978" s="65"/>
      <c r="E978" s="97">
        <v>1</v>
      </c>
      <c r="F978" s="97">
        <v>1</v>
      </c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>
        <v>1</v>
      </c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>
        <v>1</v>
      </c>
      <c r="AU978" s="95"/>
      <c r="AV978" s="95"/>
    </row>
    <row r="979" spans="1:48" ht="34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4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65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65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65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65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65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65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65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" customHeight="1" x14ac:dyDescent="0.2">
      <c r="A988" s="64">
        <v>976</v>
      </c>
      <c r="B988" s="6" t="s">
        <v>1450</v>
      </c>
      <c r="C988" s="65" t="s">
        <v>1451</v>
      </c>
      <c r="D988" s="65"/>
      <c r="E988" s="97">
        <v>1</v>
      </c>
      <c r="F988" s="97"/>
      <c r="G988" s="97"/>
      <c r="H988" s="97"/>
      <c r="I988" s="97">
        <v>1</v>
      </c>
      <c r="J988" s="97"/>
      <c r="K988" s="97"/>
      <c r="L988" s="97"/>
      <c r="M988" s="97"/>
      <c r="N988" s="97"/>
      <c r="O988" s="97"/>
      <c r="P988" s="97"/>
      <c r="Q988" s="97"/>
      <c r="R988" s="97">
        <v>1</v>
      </c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3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8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6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8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6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6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6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6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65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65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65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65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1</v>
      </c>
      <c r="F1017" s="95">
        <f t="shared" si="20"/>
        <v>1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1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6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49999999999997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>
        <v>1</v>
      </c>
      <c r="F1020" s="97">
        <v>1</v>
      </c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>
        <v>1</v>
      </c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6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6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65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6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6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65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4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4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4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4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4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4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65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65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6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6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65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65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65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6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6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6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6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6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6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6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6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65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65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65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65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65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6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6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4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4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6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6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6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6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6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6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6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6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6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6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6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4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4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4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4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6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6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65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65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65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65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65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65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65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65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6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6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65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65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6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4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4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3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65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6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6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65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6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6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6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6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6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65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65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35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35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35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4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6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6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65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65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6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6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6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6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6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6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6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6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4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6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6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6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6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4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4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65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65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4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4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65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65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4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4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6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65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65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65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6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6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6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6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65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65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65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4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6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6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65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4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4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6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4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6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6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35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65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65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6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65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65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65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65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65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65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35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35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65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4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65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65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65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65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4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4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4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4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09999999999999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6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65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65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65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65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6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6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6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4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4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6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6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6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6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6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65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65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65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6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6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6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6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65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65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6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6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6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65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65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4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4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65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65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65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65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65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65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65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65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6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6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6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6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4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4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4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6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65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65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65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65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65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65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65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65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65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6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6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65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65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65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65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4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4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65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65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6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6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65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65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4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4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4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4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4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4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6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6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65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65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65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65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4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65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65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35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35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4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4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65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65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4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4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4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6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6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6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6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6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4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4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65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65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4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4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4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65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65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35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6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4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4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35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35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65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65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65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65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65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35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35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35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4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65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65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65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65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65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65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6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4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4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4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65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65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6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6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6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6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6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6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6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6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6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6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6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65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65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65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65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65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65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65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65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65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65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65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65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6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6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6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6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8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3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3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5946</v>
      </c>
      <c r="F1656" s="132">
        <f t="shared" si="21"/>
        <v>4809</v>
      </c>
      <c r="G1656" s="132">
        <f t="shared" si="21"/>
        <v>17</v>
      </c>
      <c r="H1656" s="132">
        <f t="shared" si="21"/>
        <v>23</v>
      </c>
      <c r="I1656" s="132">
        <f t="shared" si="21"/>
        <v>1097</v>
      </c>
      <c r="J1656" s="132">
        <f t="shared" si="21"/>
        <v>0</v>
      </c>
      <c r="K1656" s="132">
        <f t="shared" si="21"/>
        <v>28</v>
      </c>
      <c r="L1656" s="132">
        <f t="shared" si="21"/>
        <v>236</v>
      </c>
      <c r="M1656" s="132">
        <f t="shared" si="21"/>
        <v>5</v>
      </c>
      <c r="N1656" s="132">
        <f t="shared" si="21"/>
        <v>24</v>
      </c>
      <c r="O1656" s="132">
        <f t="shared" si="21"/>
        <v>302</v>
      </c>
      <c r="P1656" s="132">
        <f t="shared" si="21"/>
        <v>1</v>
      </c>
      <c r="Q1656" s="132">
        <f t="shared" si="21"/>
        <v>186</v>
      </c>
      <c r="R1656" s="132">
        <f t="shared" si="21"/>
        <v>315</v>
      </c>
      <c r="S1656" s="132">
        <f t="shared" si="21"/>
        <v>3</v>
      </c>
      <c r="T1656" s="132">
        <f t="shared" si="21"/>
        <v>970</v>
      </c>
      <c r="U1656" s="132">
        <f t="shared" si="21"/>
        <v>22</v>
      </c>
      <c r="V1656" s="132">
        <f t="shared" si="21"/>
        <v>73</v>
      </c>
      <c r="W1656" s="132">
        <f t="shared" si="21"/>
        <v>169</v>
      </c>
      <c r="X1656" s="132">
        <f t="shared" si="21"/>
        <v>471</v>
      </c>
      <c r="Y1656" s="132">
        <f t="shared" si="21"/>
        <v>214</v>
      </c>
      <c r="Z1656" s="132">
        <f t="shared" si="21"/>
        <v>20</v>
      </c>
      <c r="AA1656" s="132">
        <f t="shared" si="21"/>
        <v>1</v>
      </c>
      <c r="AB1656" s="132">
        <f t="shared" si="21"/>
        <v>161</v>
      </c>
      <c r="AC1656" s="132">
        <f t="shared" si="21"/>
        <v>3</v>
      </c>
      <c r="AD1656" s="132">
        <f t="shared" si="21"/>
        <v>161</v>
      </c>
      <c r="AE1656" s="132">
        <f t="shared" si="21"/>
        <v>8</v>
      </c>
      <c r="AF1656" s="132">
        <f t="shared" si="21"/>
        <v>0</v>
      </c>
      <c r="AG1656" s="132">
        <f t="shared" si="21"/>
        <v>538</v>
      </c>
      <c r="AH1656" s="132">
        <f t="shared" si="21"/>
        <v>734</v>
      </c>
      <c r="AI1656" s="132">
        <f t="shared" si="21"/>
        <v>0</v>
      </c>
      <c r="AJ1656" s="132">
        <f t="shared" si="21"/>
        <v>0</v>
      </c>
      <c r="AK1656" s="132">
        <f t="shared" si="21"/>
        <v>2205</v>
      </c>
      <c r="AL1656" s="132">
        <f t="shared" si="21"/>
        <v>13</v>
      </c>
      <c r="AM1656" s="132">
        <f t="shared" si="21"/>
        <v>13</v>
      </c>
      <c r="AN1656" s="132">
        <f t="shared" si="21"/>
        <v>3</v>
      </c>
      <c r="AO1656" s="132">
        <f t="shared" si="21"/>
        <v>2</v>
      </c>
      <c r="AP1656" s="132">
        <f t="shared" si="21"/>
        <v>98</v>
      </c>
      <c r="AQ1656" s="132">
        <f t="shared" si="21"/>
        <v>103</v>
      </c>
      <c r="AR1656" s="132">
        <f t="shared" si="21"/>
        <v>636</v>
      </c>
      <c r="AS1656" s="132">
        <f t="shared" si="21"/>
        <v>651</v>
      </c>
      <c r="AT1656" s="132">
        <f t="shared" si="21"/>
        <v>63</v>
      </c>
      <c r="AU1656" s="132">
        <f t="shared" si="21"/>
        <v>3</v>
      </c>
      <c r="AV1656" s="132">
        <f t="shared" si="21"/>
        <v>25</v>
      </c>
    </row>
    <row r="1657" spans="1:48" ht="22.75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2817</v>
      </c>
      <c r="F1657" s="97">
        <v>2232</v>
      </c>
      <c r="G1657" s="97">
        <v>6</v>
      </c>
      <c r="H1657" s="97">
        <v>2</v>
      </c>
      <c r="I1657" s="97">
        <v>577</v>
      </c>
      <c r="J1657" s="97"/>
      <c r="K1657" s="97">
        <v>17</v>
      </c>
      <c r="L1657" s="97">
        <v>116</v>
      </c>
      <c r="M1657" s="97">
        <v>3</v>
      </c>
      <c r="N1657" s="97">
        <v>5</v>
      </c>
      <c r="O1657" s="97">
        <v>245</v>
      </c>
      <c r="P1657" s="97">
        <v>1</v>
      </c>
      <c r="Q1657" s="97">
        <v>45</v>
      </c>
      <c r="R1657" s="97">
        <v>145</v>
      </c>
      <c r="S1657" s="97"/>
      <c r="T1657" s="97">
        <v>43</v>
      </c>
      <c r="U1657" s="97">
        <v>1</v>
      </c>
      <c r="V1657" s="97">
        <v>8</v>
      </c>
      <c r="W1657" s="97">
        <v>12</v>
      </c>
      <c r="X1657" s="97">
        <v>15</v>
      </c>
      <c r="Y1657" s="97">
        <v>7</v>
      </c>
      <c r="Z1657" s="97"/>
      <c r="AA1657" s="97"/>
      <c r="AB1657" s="97">
        <v>94</v>
      </c>
      <c r="AC1657" s="97"/>
      <c r="AD1657" s="97">
        <v>109</v>
      </c>
      <c r="AE1657" s="97">
        <v>8</v>
      </c>
      <c r="AF1657" s="97"/>
      <c r="AG1657" s="97">
        <v>502</v>
      </c>
      <c r="AH1657" s="97">
        <v>586</v>
      </c>
      <c r="AI1657" s="97"/>
      <c r="AJ1657" s="97"/>
      <c r="AK1657" s="97">
        <v>883</v>
      </c>
      <c r="AL1657" s="97"/>
      <c r="AM1657" s="97">
        <v>7</v>
      </c>
      <c r="AN1657" s="97">
        <v>1</v>
      </c>
      <c r="AO1657" s="97"/>
      <c r="AP1657" s="97">
        <v>3</v>
      </c>
      <c r="AQ1657" s="97"/>
      <c r="AR1657" s="97">
        <v>71</v>
      </c>
      <c r="AS1657" s="97">
        <v>121</v>
      </c>
      <c r="AT1657" s="97">
        <v>8</v>
      </c>
      <c r="AU1657" s="95">
        <v>1</v>
      </c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1549</v>
      </c>
      <c r="F1658" s="97">
        <v>1138</v>
      </c>
      <c r="G1658" s="97">
        <v>1</v>
      </c>
      <c r="H1658" s="97">
        <v>7</v>
      </c>
      <c r="I1658" s="97">
        <v>403</v>
      </c>
      <c r="J1658" s="97"/>
      <c r="K1658" s="97">
        <v>11</v>
      </c>
      <c r="L1658" s="97">
        <v>119</v>
      </c>
      <c r="M1658" s="97">
        <v>2</v>
      </c>
      <c r="N1658" s="97">
        <v>19</v>
      </c>
      <c r="O1658" s="97">
        <v>50</v>
      </c>
      <c r="P1658" s="97"/>
      <c r="Q1658" s="97">
        <v>72</v>
      </c>
      <c r="R1658" s="97">
        <v>130</v>
      </c>
      <c r="S1658" s="97"/>
      <c r="T1658" s="97">
        <v>281</v>
      </c>
      <c r="U1658" s="97">
        <v>21</v>
      </c>
      <c r="V1658" s="97">
        <v>63</v>
      </c>
      <c r="W1658" s="97">
        <v>71</v>
      </c>
      <c r="X1658" s="97">
        <v>106</v>
      </c>
      <c r="Y1658" s="97">
        <v>20</v>
      </c>
      <c r="Z1658" s="97"/>
      <c r="AA1658" s="97"/>
      <c r="AB1658" s="97">
        <v>66</v>
      </c>
      <c r="AC1658" s="97"/>
      <c r="AD1658" s="97">
        <v>50</v>
      </c>
      <c r="AE1658" s="97"/>
      <c r="AF1658" s="97"/>
      <c r="AG1658" s="97">
        <v>36</v>
      </c>
      <c r="AH1658" s="97">
        <v>135</v>
      </c>
      <c r="AI1658" s="97"/>
      <c r="AJ1658" s="97"/>
      <c r="AK1658" s="97">
        <v>558</v>
      </c>
      <c r="AL1658" s="97">
        <v>6</v>
      </c>
      <c r="AM1658" s="97">
        <v>6</v>
      </c>
      <c r="AN1658" s="97">
        <v>2</v>
      </c>
      <c r="AO1658" s="97">
        <v>1</v>
      </c>
      <c r="AP1658" s="97">
        <v>45</v>
      </c>
      <c r="AQ1658" s="97">
        <v>7</v>
      </c>
      <c r="AR1658" s="97">
        <v>206</v>
      </c>
      <c r="AS1658" s="97">
        <v>258</v>
      </c>
      <c r="AT1658" s="97">
        <v>8</v>
      </c>
      <c r="AU1658" s="95">
        <v>1</v>
      </c>
      <c r="AV1658" s="95">
        <v>19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1463</v>
      </c>
      <c r="F1659" s="97">
        <v>1349</v>
      </c>
      <c r="G1659" s="97">
        <v>9</v>
      </c>
      <c r="H1659" s="97">
        <v>8</v>
      </c>
      <c r="I1659" s="97">
        <v>97</v>
      </c>
      <c r="J1659" s="97"/>
      <c r="K1659" s="97"/>
      <c r="L1659" s="97">
        <v>1</v>
      </c>
      <c r="M1659" s="97"/>
      <c r="N1659" s="97"/>
      <c r="O1659" s="97">
        <v>5</v>
      </c>
      <c r="P1659" s="97"/>
      <c r="Q1659" s="97">
        <v>59</v>
      </c>
      <c r="R1659" s="97">
        <v>32</v>
      </c>
      <c r="S1659" s="97"/>
      <c r="T1659" s="97">
        <v>573</v>
      </c>
      <c r="U1659" s="97"/>
      <c r="V1659" s="97">
        <v>2</v>
      </c>
      <c r="W1659" s="97">
        <v>86</v>
      </c>
      <c r="X1659" s="97">
        <v>346</v>
      </c>
      <c r="Y1659" s="97">
        <v>136</v>
      </c>
      <c r="Z1659" s="97">
        <v>3</v>
      </c>
      <c r="AA1659" s="97"/>
      <c r="AB1659" s="97">
        <v>1</v>
      </c>
      <c r="AC1659" s="97">
        <v>3</v>
      </c>
      <c r="AD1659" s="97">
        <v>2</v>
      </c>
      <c r="AE1659" s="97"/>
      <c r="AF1659" s="97"/>
      <c r="AG1659" s="97"/>
      <c r="AH1659" s="97">
        <v>12</v>
      </c>
      <c r="AI1659" s="97"/>
      <c r="AJ1659" s="97"/>
      <c r="AK1659" s="97">
        <v>751</v>
      </c>
      <c r="AL1659" s="97">
        <v>7</v>
      </c>
      <c r="AM1659" s="97"/>
      <c r="AN1659" s="97"/>
      <c r="AO1659" s="97">
        <v>1</v>
      </c>
      <c r="AP1659" s="97">
        <v>48</v>
      </c>
      <c r="AQ1659" s="97">
        <v>55</v>
      </c>
      <c r="AR1659" s="97">
        <v>316</v>
      </c>
      <c r="AS1659" s="97">
        <v>261</v>
      </c>
      <c r="AT1659" s="97">
        <v>36</v>
      </c>
      <c r="AU1659" s="95">
        <v>1</v>
      </c>
      <c r="AV1659" s="95">
        <v>6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117</v>
      </c>
      <c r="F1660" s="97">
        <v>90</v>
      </c>
      <c r="G1660" s="97">
        <v>1</v>
      </c>
      <c r="H1660" s="97">
        <v>6</v>
      </c>
      <c r="I1660" s="97">
        <v>20</v>
      </c>
      <c r="J1660" s="97"/>
      <c r="K1660" s="97"/>
      <c r="L1660" s="97"/>
      <c r="M1660" s="97"/>
      <c r="N1660" s="97"/>
      <c r="O1660" s="97">
        <v>2</v>
      </c>
      <c r="P1660" s="97"/>
      <c r="Q1660" s="97">
        <v>10</v>
      </c>
      <c r="R1660" s="97">
        <v>8</v>
      </c>
      <c r="S1660" s="97">
        <v>3</v>
      </c>
      <c r="T1660" s="97">
        <v>73</v>
      </c>
      <c r="U1660" s="97"/>
      <c r="V1660" s="97"/>
      <c r="W1660" s="97"/>
      <c r="X1660" s="97">
        <v>4</v>
      </c>
      <c r="Y1660" s="97">
        <v>51</v>
      </c>
      <c r="Z1660" s="97">
        <v>17</v>
      </c>
      <c r="AA1660" s="97">
        <v>1</v>
      </c>
      <c r="AB1660" s="97"/>
      <c r="AC1660" s="97"/>
      <c r="AD1660" s="97"/>
      <c r="AE1660" s="97"/>
      <c r="AF1660" s="97"/>
      <c r="AG1660" s="97"/>
      <c r="AH1660" s="97">
        <v>1</v>
      </c>
      <c r="AI1660" s="97"/>
      <c r="AJ1660" s="97"/>
      <c r="AK1660" s="97">
        <v>13</v>
      </c>
      <c r="AL1660" s="97"/>
      <c r="AM1660" s="97"/>
      <c r="AN1660" s="97"/>
      <c r="AO1660" s="97"/>
      <c r="AP1660" s="97">
        <v>2</v>
      </c>
      <c r="AQ1660" s="97">
        <v>41</v>
      </c>
      <c r="AR1660" s="97">
        <v>43</v>
      </c>
      <c r="AS1660" s="97">
        <v>11</v>
      </c>
      <c r="AT1660" s="97">
        <v>11</v>
      </c>
      <c r="AU1660" s="95"/>
      <c r="AV1660" s="95"/>
    </row>
    <row r="1661" spans="1:48" s="96" customFormat="1" ht="25.65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183</v>
      </c>
      <c r="F1661" s="97">
        <v>74</v>
      </c>
      <c r="G1661" s="97"/>
      <c r="H1661" s="97"/>
      <c r="I1661" s="97">
        <v>109</v>
      </c>
      <c r="J1661" s="97"/>
      <c r="K1661" s="97"/>
      <c r="L1661" s="97">
        <v>13</v>
      </c>
      <c r="M1661" s="97"/>
      <c r="N1661" s="97"/>
      <c r="O1661" s="97">
        <v>93</v>
      </c>
      <c r="P1661" s="97"/>
      <c r="Q1661" s="97"/>
      <c r="R1661" s="97">
        <v>3</v>
      </c>
      <c r="S1661" s="97"/>
      <c r="T1661" s="97">
        <v>7</v>
      </c>
      <c r="U1661" s="97"/>
      <c r="V1661" s="97">
        <v>1</v>
      </c>
      <c r="W1661" s="97">
        <v>2</v>
      </c>
      <c r="X1661" s="97">
        <v>3</v>
      </c>
      <c r="Y1661" s="97">
        <v>1</v>
      </c>
      <c r="Z1661" s="97"/>
      <c r="AA1661" s="97"/>
      <c r="AB1661" s="97">
        <v>1</v>
      </c>
      <c r="AC1661" s="97"/>
      <c r="AD1661" s="97">
        <v>1</v>
      </c>
      <c r="AE1661" s="97"/>
      <c r="AF1661" s="97"/>
      <c r="AG1661" s="97">
        <v>18</v>
      </c>
      <c r="AH1661" s="97">
        <v>27</v>
      </c>
      <c r="AI1661" s="97"/>
      <c r="AJ1661" s="97"/>
      <c r="AK1661" s="97">
        <v>20</v>
      </c>
      <c r="AL1661" s="97"/>
      <c r="AM1661" s="97"/>
      <c r="AN1661" s="97"/>
      <c r="AO1661" s="97"/>
      <c r="AP1661" s="97"/>
      <c r="AQ1661" s="97"/>
      <c r="AR1661" s="97">
        <v>4</v>
      </c>
      <c r="AS1661" s="97">
        <v>6</v>
      </c>
      <c r="AT1661" s="97"/>
      <c r="AU1661" s="95"/>
      <c r="AV1661" s="95"/>
    </row>
    <row r="1662" spans="1:48" s="96" customFormat="1" ht="17.350000000000001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707</v>
      </c>
      <c r="F1662" s="97">
        <v>540</v>
      </c>
      <c r="G1662" s="97">
        <v>2</v>
      </c>
      <c r="H1662" s="97">
        <v>4</v>
      </c>
      <c r="I1662" s="97">
        <v>161</v>
      </c>
      <c r="J1662" s="97"/>
      <c r="K1662" s="97">
        <v>10</v>
      </c>
      <c r="L1662" s="97">
        <v>41</v>
      </c>
      <c r="M1662" s="97"/>
      <c r="N1662" s="97">
        <v>3</v>
      </c>
      <c r="O1662" s="97">
        <v>41</v>
      </c>
      <c r="P1662" s="97">
        <v>1</v>
      </c>
      <c r="Q1662" s="97">
        <v>14</v>
      </c>
      <c r="R1662" s="97">
        <v>51</v>
      </c>
      <c r="S1662" s="97"/>
      <c r="T1662" s="97">
        <v>57</v>
      </c>
      <c r="U1662" s="97"/>
      <c r="V1662" s="97">
        <v>9</v>
      </c>
      <c r="W1662" s="97">
        <v>14</v>
      </c>
      <c r="X1662" s="97">
        <v>27</v>
      </c>
      <c r="Y1662" s="97">
        <v>5</v>
      </c>
      <c r="Z1662" s="97">
        <v>2</v>
      </c>
      <c r="AA1662" s="97"/>
      <c r="AB1662" s="97">
        <v>17</v>
      </c>
      <c r="AC1662" s="97"/>
      <c r="AD1662" s="97">
        <v>23</v>
      </c>
      <c r="AE1662" s="97"/>
      <c r="AF1662" s="97"/>
      <c r="AG1662" s="97">
        <v>118</v>
      </c>
      <c r="AH1662" s="97">
        <v>109</v>
      </c>
      <c r="AI1662" s="97"/>
      <c r="AJ1662" s="97"/>
      <c r="AK1662" s="97">
        <v>213</v>
      </c>
      <c r="AL1662" s="97">
        <v>1</v>
      </c>
      <c r="AM1662" s="97">
        <v>2</v>
      </c>
      <c r="AN1662" s="97">
        <v>1</v>
      </c>
      <c r="AO1662" s="97"/>
      <c r="AP1662" s="97">
        <v>14</v>
      </c>
      <c r="AQ1662" s="97">
        <v>5</v>
      </c>
      <c r="AR1662" s="97">
        <v>81</v>
      </c>
      <c r="AS1662" s="97">
        <v>55</v>
      </c>
      <c r="AT1662" s="97">
        <v>7</v>
      </c>
      <c r="AU1662" s="95">
        <v>2</v>
      </c>
      <c r="AV1662" s="95">
        <v>1</v>
      </c>
    </row>
    <row r="1663" spans="1:48" ht="17.350000000000001" customHeight="1" x14ac:dyDescent="0.2">
      <c r="A1663" s="64">
        <v>1651</v>
      </c>
      <c r="B1663" s="193"/>
      <c r="C1663" s="79" t="s">
        <v>179</v>
      </c>
      <c r="D1663" s="129"/>
      <c r="E1663" s="133">
        <v>140</v>
      </c>
      <c r="F1663" s="97">
        <v>109</v>
      </c>
      <c r="G1663" s="97"/>
      <c r="H1663" s="97"/>
      <c r="I1663" s="97">
        <v>31</v>
      </c>
      <c r="J1663" s="97"/>
      <c r="K1663" s="97">
        <v>2</v>
      </c>
      <c r="L1663" s="97">
        <v>5</v>
      </c>
      <c r="M1663" s="97">
        <v>1</v>
      </c>
      <c r="N1663" s="97"/>
      <c r="O1663" s="97">
        <v>9</v>
      </c>
      <c r="P1663" s="97"/>
      <c r="Q1663" s="97"/>
      <c r="R1663" s="97">
        <v>14</v>
      </c>
      <c r="S1663" s="97"/>
      <c r="T1663" s="97">
        <v>22</v>
      </c>
      <c r="U1663" s="97"/>
      <c r="V1663" s="97"/>
      <c r="W1663" s="97">
        <v>3</v>
      </c>
      <c r="X1663" s="97">
        <v>11</v>
      </c>
      <c r="Y1663" s="97">
        <v>8</v>
      </c>
      <c r="Z1663" s="97"/>
      <c r="AA1663" s="97"/>
      <c r="AB1663" s="97"/>
      <c r="AC1663" s="97"/>
      <c r="AD1663" s="97">
        <v>1</v>
      </c>
      <c r="AE1663" s="97"/>
      <c r="AF1663" s="97"/>
      <c r="AG1663" s="97">
        <v>9</v>
      </c>
      <c r="AH1663" s="97">
        <v>5</v>
      </c>
      <c r="AI1663" s="97"/>
      <c r="AJ1663" s="97"/>
      <c r="AK1663" s="97">
        <v>72</v>
      </c>
      <c r="AL1663" s="97"/>
      <c r="AM1663" s="97"/>
      <c r="AN1663" s="97">
        <v>1</v>
      </c>
      <c r="AO1663" s="97"/>
      <c r="AP1663" s="97"/>
      <c r="AQ1663" s="97">
        <v>1</v>
      </c>
      <c r="AR1663" s="97">
        <v>26</v>
      </c>
      <c r="AS1663" s="97">
        <v>16</v>
      </c>
      <c r="AT1663" s="97">
        <v>4</v>
      </c>
      <c r="AU1663" s="95"/>
      <c r="AV1663" s="95">
        <v>1</v>
      </c>
    </row>
    <row r="1664" spans="1:48" ht="25.65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3" customHeight="1" x14ac:dyDescent="0.2">
      <c r="A1665" s="64">
        <v>1653</v>
      </c>
      <c r="B1665" s="193"/>
      <c r="C1665" s="79" t="s">
        <v>185</v>
      </c>
      <c r="D1665" s="129"/>
      <c r="E1665" s="133">
        <v>88</v>
      </c>
      <c r="F1665" s="97">
        <v>86</v>
      </c>
      <c r="G1665" s="97"/>
      <c r="H1665" s="97"/>
      <c r="I1665" s="97">
        <v>2</v>
      </c>
      <c r="J1665" s="97"/>
      <c r="K1665" s="97"/>
      <c r="L1665" s="97"/>
      <c r="M1665" s="97">
        <v>1</v>
      </c>
      <c r="N1665" s="97"/>
      <c r="O1665" s="97"/>
      <c r="P1665" s="97"/>
      <c r="Q1665" s="97">
        <v>1</v>
      </c>
      <c r="R1665" s="97"/>
      <c r="S1665" s="97"/>
      <c r="T1665" s="97">
        <v>13</v>
      </c>
      <c r="U1665" s="97">
        <v>1</v>
      </c>
      <c r="V1665" s="97">
        <v>8</v>
      </c>
      <c r="W1665" s="97">
        <v>1</v>
      </c>
      <c r="X1665" s="97">
        <v>3</v>
      </c>
      <c r="Y1665" s="97"/>
      <c r="Z1665" s="97"/>
      <c r="AA1665" s="97"/>
      <c r="AB1665" s="97">
        <v>3</v>
      </c>
      <c r="AC1665" s="97"/>
      <c r="AD1665" s="97">
        <v>6</v>
      </c>
      <c r="AE1665" s="97"/>
      <c r="AF1665" s="97"/>
      <c r="AG1665" s="97">
        <v>26</v>
      </c>
      <c r="AH1665" s="97"/>
      <c r="AI1665" s="97"/>
      <c r="AJ1665" s="97"/>
      <c r="AK1665" s="97">
        <v>38</v>
      </c>
      <c r="AL1665" s="97"/>
      <c r="AM1665" s="97"/>
      <c r="AN1665" s="97"/>
      <c r="AO1665" s="97"/>
      <c r="AP1665" s="97"/>
      <c r="AQ1665" s="97"/>
      <c r="AR1665" s="97">
        <v>6</v>
      </c>
      <c r="AS1665" s="97">
        <v>16</v>
      </c>
      <c r="AT1665" s="97"/>
      <c r="AU1665" s="95"/>
      <c r="AV1665" s="95"/>
    </row>
    <row r="1666" spans="1:48" ht="15.8" customHeight="1" x14ac:dyDescent="0.2">
      <c r="A1666" s="64">
        <v>1654</v>
      </c>
      <c r="B1666" s="193"/>
      <c r="C1666" s="79" t="s">
        <v>180</v>
      </c>
      <c r="D1666" s="129"/>
      <c r="E1666" s="133">
        <v>15</v>
      </c>
      <c r="F1666" s="97">
        <v>13</v>
      </c>
      <c r="G1666" s="97"/>
      <c r="H1666" s="97"/>
      <c r="I1666" s="97">
        <v>2</v>
      </c>
      <c r="J1666" s="97"/>
      <c r="K1666" s="97"/>
      <c r="L1666" s="97"/>
      <c r="M1666" s="97"/>
      <c r="N1666" s="97"/>
      <c r="O1666" s="97"/>
      <c r="P1666" s="97"/>
      <c r="Q1666" s="97">
        <v>1</v>
      </c>
      <c r="R1666" s="97">
        <v>1</v>
      </c>
      <c r="S1666" s="97"/>
      <c r="T1666" s="97">
        <v>7</v>
      </c>
      <c r="U1666" s="97"/>
      <c r="V1666" s="97"/>
      <c r="W1666" s="97">
        <v>3</v>
      </c>
      <c r="X1666" s="97">
        <v>1</v>
      </c>
      <c r="Y1666" s="97">
        <v>3</v>
      </c>
      <c r="Z1666" s="97"/>
      <c r="AA1666" s="97"/>
      <c r="AB1666" s="97"/>
      <c r="AC1666" s="97"/>
      <c r="AD1666" s="97"/>
      <c r="AE1666" s="97"/>
      <c r="AF1666" s="97"/>
      <c r="AG1666" s="97"/>
      <c r="AH1666" s="97">
        <v>3</v>
      </c>
      <c r="AI1666" s="97"/>
      <c r="AJ1666" s="97"/>
      <c r="AK1666" s="97">
        <v>3</v>
      </c>
      <c r="AL1666" s="97"/>
      <c r="AM1666" s="97"/>
      <c r="AN1666" s="97"/>
      <c r="AO1666" s="97"/>
      <c r="AP1666" s="97"/>
      <c r="AQ1666" s="97">
        <v>7</v>
      </c>
      <c r="AR1666" s="97">
        <v>10</v>
      </c>
      <c r="AS1666" s="97">
        <v>1</v>
      </c>
      <c r="AT1666" s="97">
        <v>2</v>
      </c>
      <c r="AU1666" s="95"/>
      <c r="AV1666" s="95"/>
    </row>
    <row r="1667" spans="1:48" ht="12.9" customHeight="1" x14ac:dyDescent="0.2">
      <c r="A1667" s="64">
        <v>1655</v>
      </c>
      <c r="B1667" s="194"/>
      <c r="C1667" s="79" t="s">
        <v>181</v>
      </c>
      <c r="D1667" s="129"/>
      <c r="E1667" s="133">
        <v>3</v>
      </c>
      <c r="F1667" s="97">
        <v>3</v>
      </c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>
        <v>1</v>
      </c>
      <c r="U1667" s="97"/>
      <c r="V1667" s="97"/>
      <c r="W1667" s="97"/>
      <c r="X1667" s="97"/>
      <c r="Y1667" s="97">
        <v>1</v>
      </c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>
        <v>2</v>
      </c>
      <c r="AL1667" s="97"/>
      <c r="AM1667" s="97"/>
      <c r="AN1667" s="97"/>
      <c r="AO1667" s="97"/>
      <c r="AP1667" s="97"/>
      <c r="AQ1667" s="97">
        <v>1</v>
      </c>
      <c r="AR1667" s="97">
        <v>3</v>
      </c>
      <c r="AS1667" s="97"/>
      <c r="AT1667" s="97">
        <v>1</v>
      </c>
      <c r="AU1667" s="95"/>
      <c r="AV1667" s="95"/>
    </row>
    <row r="1668" spans="1:48" ht="25.65" customHeight="1" x14ac:dyDescent="0.2"/>
    <row r="1669" spans="1:48" ht="12.9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8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8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350000000000001" customHeight="1" x14ac:dyDescent="0.25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1"/>
  <headerFooter>
    <oddFooter>&amp;C&amp;LE89DFA2A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25" defaultRowHeight="13.6" x14ac:dyDescent="0.25"/>
  <cols>
    <col min="1" max="1" width="1.125" style="28" customWidth="1"/>
    <col min="2" max="2" width="15.375" style="28" customWidth="1"/>
    <col min="3" max="3" width="2.75" style="28" customWidth="1"/>
    <col min="4" max="4" width="17.125" style="28" customWidth="1"/>
    <col min="5" max="5" width="15" style="28" customWidth="1"/>
    <col min="6" max="6" width="12" style="28" customWidth="1"/>
    <col min="7" max="7" width="9.125" style="28"/>
    <col min="8" max="8" width="12.125" style="28" customWidth="1"/>
    <col min="9" max="16384" width="9.125" style="28"/>
  </cols>
  <sheetData>
    <row r="1" spans="1:9" ht="12.9" customHeight="1" x14ac:dyDescent="0.25">
      <c r="B1" s="150" t="s">
        <v>118</v>
      </c>
      <c r="C1" s="150"/>
      <c r="D1" s="150"/>
      <c r="E1" s="150"/>
      <c r="F1" s="150"/>
      <c r="G1" s="150"/>
      <c r="H1" s="150"/>
    </row>
    <row r="3" spans="1:9" ht="19.0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350000000000001" customHeight="1" x14ac:dyDescent="0.25">
      <c r="B4" s="184" t="s">
        <v>2522</v>
      </c>
      <c r="C4" s="184"/>
      <c r="D4" s="184"/>
      <c r="E4" s="184"/>
      <c r="F4" s="184"/>
      <c r="G4" s="184"/>
      <c r="H4" s="184"/>
    </row>
    <row r="5" spans="1:9" ht="19.05" customHeight="1" x14ac:dyDescent="0.3">
      <c r="B5" s="152"/>
      <c r="C5" s="152"/>
      <c r="D5" s="152"/>
      <c r="E5" s="152"/>
      <c r="F5" s="152"/>
      <c r="G5" s="152"/>
      <c r="H5" s="51"/>
    </row>
    <row r="6" spans="1:9" ht="12.9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2.9" customHeight="1" x14ac:dyDescent="0.25">
      <c r="A8" s="27"/>
      <c r="B8" s="171" t="s">
        <v>0</v>
      </c>
      <c r="C8" s="171"/>
      <c r="D8" s="171"/>
      <c r="E8" s="171" t="s">
        <v>119</v>
      </c>
      <c r="F8" s="27"/>
    </row>
    <row r="9" spans="1:9" ht="12.9" customHeight="1" x14ac:dyDescent="0.25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" customHeight="1" x14ac:dyDescent="0.25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35" customHeight="1" x14ac:dyDescent="0.25">
      <c r="A11" s="27"/>
      <c r="B11" s="153" t="s">
        <v>200</v>
      </c>
      <c r="C11" s="154"/>
      <c r="D11" s="155"/>
      <c r="E11" s="86" t="s">
        <v>1</v>
      </c>
    </row>
    <row r="12" spans="1:9" ht="12.9" customHeight="1" x14ac:dyDescent="0.25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" customHeight="1" x14ac:dyDescent="0.25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" customHeight="1" x14ac:dyDescent="0.25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6" customHeight="1" x14ac:dyDescent="0.25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35" customHeight="1" x14ac:dyDescent="0.25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.1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.1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2.1" customHeight="1" x14ac:dyDescent="0.25">
      <c r="B19" s="29"/>
      <c r="C19" s="29"/>
      <c r="D19" s="29"/>
      <c r="E19" s="29"/>
      <c r="F19" s="29"/>
      <c r="G19" s="29"/>
      <c r="H19" s="29"/>
    </row>
    <row r="20" spans="1:9" ht="12.9" customHeight="1" x14ac:dyDescent="0.25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 x14ac:dyDescent="0.25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 x14ac:dyDescent="0.25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" customHeight="1" x14ac:dyDescent="0.25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350000000000001" customHeight="1" x14ac:dyDescent="0.25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" customHeight="1" x14ac:dyDescent="0.25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" customHeight="1" x14ac:dyDescent="0.25">
      <c r="A28" s="30"/>
      <c r="B28" s="232">
        <v>36</v>
      </c>
      <c r="C28" s="233"/>
      <c r="D28" s="233"/>
      <c r="E28" s="233"/>
      <c r="F28" s="233"/>
      <c r="G28" s="233"/>
      <c r="H28" s="234"/>
      <c r="I28" s="26"/>
    </row>
    <row r="29" spans="1:9" ht="9.6999999999999993" customHeight="1" x14ac:dyDescent="0.25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" customHeight="1" x14ac:dyDescent="0.25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&amp;C&amp;LE89DFA2A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ColWidth="9.125" defaultRowHeight="12.9" x14ac:dyDescent="0.2"/>
  <cols>
    <col min="1" max="1" width="4.75" style="94" customWidth="1"/>
    <col min="2" max="2" width="8.75" style="94" customWidth="1"/>
    <col min="3" max="3" width="36.625" style="94" customWidth="1"/>
    <col min="4" max="4" width="7.75" style="94" hidden="1" customWidth="1"/>
    <col min="5" max="5" width="12.875" style="94" customWidth="1"/>
    <col min="6" max="6" width="7.125" style="94" customWidth="1"/>
    <col min="7" max="7" width="6" style="94" customWidth="1"/>
    <col min="8" max="8" width="5.875" style="94" customWidth="1"/>
    <col min="9" max="9" width="5.375" style="94" customWidth="1"/>
    <col min="10" max="10" width="5.625" style="94" customWidth="1"/>
    <col min="11" max="13" width="5.875" style="94" customWidth="1"/>
    <col min="14" max="15" width="5.125" style="94" customWidth="1"/>
    <col min="16" max="16" width="5.75" style="94" customWidth="1"/>
    <col min="17" max="17" width="5" style="94" customWidth="1"/>
    <col min="18" max="18" width="5.75" style="94" customWidth="1"/>
    <col min="19" max="19" width="5.625" style="94" customWidth="1"/>
    <col min="20" max="20" width="5.375" style="94" customWidth="1"/>
    <col min="21" max="26" width="5.875" style="94" customWidth="1"/>
    <col min="27" max="27" width="5.375" style="94" customWidth="1"/>
    <col min="28" max="28" width="5" style="94" customWidth="1"/>
    <col min="29" max="31" width="5.875" style="94" customWidth="1"/>
    <col min="32" max="32" width="5.25" style="94" customWidth="1"/>
    <col min="33" max="33" width="5.125" style="94" customWidth="1"/>
    <col min="34" max="34" width="5.75" style="94" customWidth="1"/>
    <col min="35" max="35" width="5.125" style="94" customWidth="1"/>
    <col min="36" max="36" width="5.875" style="94" customWidth="1"/>
    <col min="37" max="37" width="5.625" style="94" customWidth="1"/>
    <col min="38" max="38" width="5.875" style="94" customWidth="1"/>
    <col min="39" max="39" width="5.625" style="94" customWidth="1"/>
    <col min="40" max="42" width="5.875" style="94" customWidth="1"/>
    <col min="43" max="44" width="6.25" style="94" customWidth="1"/>
    <col min="45" max="45" width="6.375" style="94" customWidth="1"/>
    <col min="46" max="46" width="5.125" style="94" customWidth="1"/>
    <col min="47" max="47" width="5.25" style="94" customWidth="1"/>
    <col min="48" max="50" width="5.875" style="94" customWidth="1"/>
    <col min="51" max="51" width="8" style="94" customWidth="1"/>
    <col min="52" max="53" width="5.375" style="94" customWidth="1"/>
    <col min="54" max="54" width="5.625" style="94" customWidth="1"/>
    <col min="55" max="55" width="5" style="94" customWidth="1"/>
    <col min="56" max="56" width="5.25" style="94" customWidth="1"/>
    <col min="57" max="58" width="5.875" style="94" customWidth="1"/>
    <col min="59" max="59" width="8.625" style="94" customWidth="1"/>
    <col min="60" max="60" width="6.375" style="94" customWidth="1"/>
    <col min="61" max="61" width="6.125" style="94" customWidth="1"/>
    <col min="62" max="62" width="5.625" style="94" customWidth="1"/>
    <col min="63" max="63" width="8" style="94" customWidth="1"/>
    <col min="64" max="66" width="5.875" style="94" customWidth="1"/>
    <col min="67" max="67" width="7.875" style="94" customWidth="1"/>
    <col min="68" max="68" width="8.375" style="94" customWidth="1"/>
    <col min="69" max="69" width="6.375" style="94" customWidth="1"/>
    <col min="70" max="70" width="6" style="94" customWidth="1"/>
    <col min="71" max="71" width="5.875" style="94" customWidth="1"/>
    <col min="72" max="16384" width="9.125" style="94"/>
  </cols>
  <sheetData>
    <row r="2" spans="1:71" ht="12.9" hidden="1" customHeight="1" x14ac:dyDescent="0.2"/>
    <row r="3" spans="1:71" ht="12.9" hidden="1" customHeight="1" x14ac:dyDescent="0.2"/>
    <row r="4" spans="1:71" ht="12.9" hidden="1" customHeight="1" x14ac:dyDescent="0.2">
      <c r="B4" s="137" t="s">
        <v>2526</v>
      </c>
      <c r="C4" s="138"/>
      <c r="D4" s="138"/>
    </row>
    <row r="5" spans="1:71" ht="12.9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.1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8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.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9.0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5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12</v>
      </c>
      <c r="F13" s="95">
        <f t="shared" si="0"/>
        <v>11</v>
      </c>
      <c r="G13" s="95">
        <f t="shared" si="0"/>
        <v>1</v>
      </c>
      <c r="H13" s="95">
        <f t="shared" si="0"/>
        <v>2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2</v>
      </c>
      <c r="Q13" s="95">
        <f t="shared" si="0"/>
        <v>1</v>
      </c>
      <c r="R13" s="95">
        <f t="shared" si="0"/>
        <v>3</v>
      </c>
      <c r="S13" s="95">
        <f t="shared" si="0"/>
        <v>4</v>
      </c>
      <c r="T13" s="95">
        <f t="shared" si="0"/>
        <v>2</v>
      </c>
      <c r="U13" s="95">
        <f t="shared" si="0"/>
        <v>2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1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5</v>
      </c>
      <c r="AJ13" s="95">
        <f t="shared" si="0"/>
        <v>0</v>
      </c>
      <c r="AK13" s="95">
        <f t="shared" ref="AK13:BP13" si="1">SUM(AK14:AK29)</f>
        <v>4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3</v>
      </c>
      <c r="AP13" s="95">
        <f t="shared" si="1"/>
        <v>0</v>
      </c>
      <c r="AQ13" s="95">
        <f t="shared" si="1"/>
        <v>2</v>
      </c>
      <c r="AR13" s="95">
        <f t="shared" si="1"/>
        <v>3</v>
      </c>
      <c r="AS13" s="95">
        <f t="shared" si="1"/>
        <v>4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2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5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5" customHeight="1" x14ac:dyDescent="0.2">
      <c r="A15" s="64">
        <v>3</v>
      </c>
      <c r="B15" s="6" t="s">
        <v>233</v>
      </c>
      <c r="C15" s="65" t="s">
        <v>232</v>
      </c>
      <c r="D15" s="65"/>
      <c r="E15" s="95">
        <v>3</v>
      </c>
      <c r="F15" s="97">
        <v>2</v>
      </c>
      <c r="G15" s="97">
        <v>1</v>
      </c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>
        <v>1</v>
      </c>
      <c r="S15" s="97">
        <v>1</v>
      </c>
      <c r="T15" s="97">
        <v>1</v>
      </c>
      <c r="U15" s="97">
        <v>1</v>
      </c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>
        <v>1</v>
      </c>
      <c r="AJ15" s="97"/>
      <c r="AK15" s="97">
        <v>1</v>
      </c>
      <c r="AL15" s="95"/>
      <c r="AM15" s="95"/>
      <c r="AN15" s="95"/>
      <c r="AO15" s="97">
        <v>1</v>
      </c>
      <c r="AP15" s="97"/>
      <c r="AQ15" s="97">
        <v>1</v>
      </c>
      <c r="AR15" s="97">
        <v>1</v>
      </c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5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399999999999999" customHeight="1" x14ac:dyDescent="0.2">
      <c r="A17" s="64">
        <v>5</v>
      </c>
      <c r="B17" s="6" t="s">
        <v>235</v>
      </c>
      <c r="C17" s="65" t="s">
        <v>236</v>
      </c>
      <c r="D17" s="65"/>
      <c r="E17" s="95">
        <v>5</v>
      </c>
      <c r="F17" s="97">
        <v>5</v>
      </c>
      <c r="G17" s="97"/>
      <c r="H17" s="95">
        <v>1</v>
      </c>
      <c r="I17" s="95"/>
      <c r="J17" s="97"/>
      <c r="K17" s="97"/>
      <c r="L17" s="97"/>
      <c r="M17" s="97"/>
      <c r="N17" s="95"/>
      <c r="O17" s="97"/>
      <c r="P17" s="97">
        <v>2</v>
      </c>
      <c r="Q17" s="95"/>
      <c r="R17" s="97">
        <v>1</v>
      </c>
      <c r="S17" s="97">
        <v>1</v>
      </c>
      <c r="T17" s="97">
        <v>1</v>
      </c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>
        <v>2</v>
      </c>
      <c r="AJ17" s="97"/>
      <c r="AK17" s="97">
        <v>3</v>
      </c>
      <c r="AL17" s="95"/>
      <c r="AM17" s="95"/>
      <c r="AN17" s="95"/>
      <c r="AO17" s="97">
        <v>1</v>
      </c>
      <c r="AP17" s="97"/>
      <c r="AQ17" s="97"/>
      <c r="AR17" s="97">
        <v>1</v>
      </c>
      <c r="AS17" s="97">
        <v>3</v>
      </c>
      <c r="AT17" s="95"/>
      <c r="AU17" s="95"/>
      <c r="AV17" s="97"/>
      <c r="AW17" s="95"/>
      <c r="AX17" s="97">
        <v>1</v>
      </c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399999999999999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.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4" customHeight="1" x14ac:dyDescent="0.2">
      <c r="A20" s="64">
        <v>8</v>
      </c>
      <c r="B20" s="6" t="s">
        <v>239</v>
      </c>
      <c r="C20" s="65" t="s">
        <v>240</v>
      </c>
      <c r="D20" s="65"/>
      <c r="E20" s="95">
        <v>2</v>
      </c>
      <c r="F20" s="97">
        <v>2</v>
      </c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>
        <v>1</v>
      </c>
      <c r="S20" s="97">
        <v>1</v>
      </c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>
        <v>2</v>
      </c>
      <c r="AJ20" s="97"/>
      <c r="AK20" s="97"/>
      <c r="AL20" s="95"/>
      <c r="AM20" s="95"/>
      <c r="AN20" s="95"/>
      <c r="AO20" s="97"/>
      <c r="AP20" s="97"/>
      <c r="AQ20" s="97"/>
      <c r="AR20" s="97">
        <v>1</v>
      </c>
      <c r="AS20" s="97">
        <v>1</v>
      </c>
      <c r="AT20" s="95"/>
      <c r="AU20" s="95"/>
      <c r="AV20" s="97"/>
      <c r="AW20" s="95"/>
      <c r="AX20" s="97">
        <v>1</v>
      </c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7" customHeight="1" x14ac:dyDescent="0.2">
      <c r="A22" s="64">
        <v>10</v>
      </c>
      <c r="B22" s="6" t="s">
        <v>242</v>
      </c>
      <c r="C22" s="65" t="s">
        <v>240</v>
      </c>
      <c r="D22" s="65"/>
      <c r="E22" s="95">
        <v>1</v>
      </c>
      <c r="F22" s="97">
        <v>1</v>
      </c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>
        <v>1</v>
      </c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>
        <v>1</v>
      </c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>
        <v>1</v>
      </c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" customHeight="1" x14ac:dyDescent="0.2">
      <c r="A24" s="64">
        <v>12</v>
      </c>
      <c r="B24" s="6" t="s">
        <v>244</v>
      </c>
      <c r="C24" s="65" t="s">
        <v>245</v>
      </c>
      <c r="D24" s="65"/>
      <c r="E24" s="95">
        <v>1</v>
      </c>
      <c r="F24" s="97">
        <v>1</v>
      </c>
      <c r="G24" s="97"/>
      <c r="H24" s="95">
        <v>1</v>
      </c>
      <c r="I24" s="95"/>
      <c r="J24" s="97"/>
      <c r="K24" s="97"/>
      <c r="L24" s="97"/>
      <c r="M24" s="97"/>
      <c r="N24" s="95"/>
      <c r="O24" s="97"/>
      <c r="P24" s="97"/>
      <c r="Q24" s="95">
        <v>1</v>
      </c>
      <c r="R24" s="97"/>
      <c r="S24" s="97"/>
      <c r="T24" s="97"/>
      <c r="U24" s="97">
        <v>1</v>
      </c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>
        <v>1</v>
      </c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769</v>
      </c>
      <c r="F30" s="95">
        <f t="shared" si="3"/>
        <v>761</v>
      </c>
      <c r="G30" s="95">
        <f t="shared" si="3"/>
        <v>8</v>
      </c>
      <c r="H30" s="95">
        <f t="shared" si="3"/>
        <v>85</v>
      </c>
      <c r="I30" s="95">
        <f t="shared" si="3"/>
        <v>17</v>
      </c>
      <c r="J30" s="95">
        <f t="shared" si="3"/>
        <v>0</v>
      </c>
      <c r="K30" s="95">
        <f t="shared" si="3"/>
        <v>0</v>
      </c>
      <c r="L30" s="95">
        <f t="shared" si="3"/>
        <v>192</v>
      </c>
      <c r="M30" s="95">
        <f t="shared" si="3"/>
        <v>3</v>
      </c>
      <c r="N30" s="95">
        <f t="shared" si="3"/>
        <v>4</v>
      </c>
      <c r="O30" s="95">
        <f t="shared" si="3"/>
        <v>10</v>
      </c>
      <c r="P30" s="95">
        <f t="shared" si="3"/>
        <v>86</v>
      </c>
      <c r="Q30" s="95">
        <f t="shared" si="3"/>
        <v>80</v>
      </c>
      <c r="R30" s="95">
        <f t="shared" si="3"/>
        <v>471</v>
      </c>
      <c r="S30" s="95">
        <f t="shared" si="3"/>
        <v>104</v>
      </c>
      <c r="T30" s="95">
        <f t="shared" si="3"/>
        <v>14</v>
      </c>
      <c r="U30" s="95">
        <f t="shared" si="3"/>
        <v>88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5</v>
      </c>
      <c r="Z30" s="95">
        <f t="shared" si="3"/>
        <v>5</v>
      </c>
      <c r="AA30" s="95">
        <f t="shared" si="3"/>
        <v>1</v>
      </c>
      <c r="AB30" s="95">
        <f t="shared" si="3"/>
        <v>4</v>
      </c>
      <c r="AC30" s="95">
        <f t="shared" si="3"/>
        <v>0</v>
      </c>
      <c r="AD30" s="95">
        <f t="shared" si="3"/>
        <v>12</v>
      </c>
      <c r="AE30" s="95">
        <f t="shared" si="3"/>
        <v>7</v>
      </c>
      <c r="AF30" s="95">
        <f t="shared" si="3"/>
        <v>6</v>
      </c>
      <c r="AG30" s="95">
        <f t="shared" si="3"/>
        <v>13</v>
      </c>
      <c r="AH30" s="95">
        <f t="shared" si="3"/>
        <v>34</v>
      </c>
      <c r="AI30" s="95">
        <f t="shared" si="3"/>
        <v>32</v>
      </c>
      <c r="AJ30" s="95">
        <f t="shared" si="3"/>
        <v>3</v>
      </c>
      <c r="AK30" s="95">
        <f t="shared" ref="AK30:BP30" si="4">SUM(AK31:AK95)</f>
        <v>557</v>
      </c>
      <c r="AL30" s="95">
        <f t="shared" si="4"/>
        <v>102</v>
      </c>
      <c r="AM30" s="95">
        <f t="shared" si="4"/>
        <v>0</v>
      </c>
      <c r="AN30" s="95">
        <f t="shared" si="4"/>
        <v>2</v>
      </c>
      <c r="AO30" s="95">
        <f t="shared" si="4"/>
        <v>73</v>
      </c>
      <c r="AP30" s="95">
        <f t="shared" si="4"/>
        <v>21</v>
      </c>
      <c r="AQ30" s="95">
        <f t="shared" si="4"/>
        <v>160</v>
      </c>
      <c r="AR30" s="95">
        <f t="shared" si="4"/>
        <v>179</v>
      </c>
      <c r="AS30" s="95">
        <f t="shared" si="4"/>
        <v>330</v>
      </c>
      <c r="AT30" s="95">
        <f t="shared" si="4"/>
        <v>5</v>
      </c>
      <c r="AU30" s="95">
        <f t="shared" si="4"/>
        <v>1</v>
      </c>
      <c r="AV30" s="95">
        <f t="shared" si="4"/>
        <v>4</v>
      </c>
      <c r="AW30" s="95">
        <f t="shared" si="4"/>
        <v>36</v>
      </c>
      <c r="AX30" s="95">
        <f t="shared" si="4"/>
        <v>114</v>
      </c>
      <c r="AY30" s="95">
        <f t="shared" si="4"/>
        <v>119</v>
      </c>
      <c r="AZ30" s="95">
        <f t="shared" si="4"/>
        <v>66</v>
      </c>
      <c r="BA30" s="95">
        <f t="shared" si="4"/>
        <v>17</v>
      </c>
      <c r="BB30" s="95">
        <f t="shared" si="4"/>
        <v>36</v>
      </c>
      <c r="BC30" s="95">
        <f t="shared" si="4"/>
        <v>31</v>
      </c>
      <c r="BD30" s="95">
        <f t="shared" si="4"/>
        <v>0</v>
      </c>
      <c r="BE30" s="95">
        <f t="shared" si="4"/>
        <v>75</v>
      </c>
      <c r="BF30" s="95">
        <f t="shared" si="4"/>
        <v>0</v>
      </c>
      <c r="BG30" s="95">
        <f t="shared" si="4"/>
        <v>5</v>
      </c>
      <c r="BH30" s="95">
        <f t="shared" si="4"/>
        <v>6</v>
      </c>
      <c r="BI30" s="95">
        <f t="shared" si="4"/>
        <v>2</v>
      </c>
      <c r="BJ30" s="95">
        <f t="shared" si="4"/>
        <v>71</v>
      </c>
      <c r="BK30" s="95">
        <f t="shared" si="4"/>
        <v>14</v>
      </c>
      <c r="BL30" s="95">
        <f t="shared" si="4"/>
        <v>12</v>
      </c>
      <c r="BM30" s="95">
        <f t="shared" si="4"/>
        <v>2</v>
      </c>
      <c r="BN30" s="95">
        <f t="shared" si="4"/>
        <v>0</v>
      </c>
      <c r="BO30" s="95">
        <f t="shared" si="4"/>
        <v>11</v>
      </c>
      <c r="BP30" s="95">
        <f t="shared" si="4"/>
        <v>2</v>
      </c>
      <c r="BQ30" s="95">
        <f t="shared" ref="BQ30:CV30" si="5">SUM(BQ31:BQ95)</f>
        <v>3</v>
      </c>
      <c r="BR30" s="95">
        <f t="shared" si="5"/>
        <v>19</v>
      </c>
      <c r="BS30" s="95">
        <f t="shared" si="5"/>
        <v>1</v>
      </c>
    </row>
    <row r="31" spans="1:71" ht="12.9" customHeight="1" x14ac:dyDescent="0.2">
      <c r="A31" s="64">
        <v>19</v>
      </c>
      <c r="B31" s="6" t="s">
        <v>255</v>
      </c>
      <c r="C31" s="65" t="s">
        <v>256</v>
      </c>
      <c r="D31" s="65"/>
      <c r="E31" s="95">
        <v>26</v>
      </c>
      <c r="F31" s="97">
        <v>26</v>
      </c>
      <c r="G31" s="97"/>
      <c r="H31" s="95">
        <v>1</v>
      </c>
      <c r="I31" s="95"/>
      <c r="J31" s="97"/>
      <c r="K31" s="97"/>
      <c r="L31" s="97">
        <v>13</v>
      </c>
      <c r="M31" s="97">
        <v>1</v>
      </c>
      <c r="N31" s="95"/>
      <c r="O31" s="97">
        <v>1</v>
      </c>
      <c r="P31" s="97">
        <v>1</v>
      </c>
      <c r="Q31" s="95">
        <v>3</v>
      </c>
      <c r="R31" s="97">
        <v>15</v>
      </c>
      <c r="S31" s="97">
        <v>6</v>
      </c>
      <c r="T31" s="97"/>
      <c r="U31" s="97">
        <v>3</v>
      </c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>
        <v>1</v>
      </c>
      <c r="AG31" s="97"/>
      <c r="AH31" s="97">
        <v>2</v>
      </c>
      <c r="AI31" s="97"/>
      <c r="AJ31" s="97"/>
      <c r="AK31" s="97">
        <v>20</v>
      </c>
      <c r="AL31" s="95">
        <v>6</v>
      </c>
      <c r="AM31" s="95"/>
      <c r="AN31" s="95"/>
      <c r="AO31" s="97">
        <v>1</v>
      </c>
      <c r="AP31" s="97">
        <v>3</v>
      </c>
      <c r="AQ31" s="97">
        <v>7</v>
      </c>
      <c r="AR31" s="97">
        <v>7</v>
      </c>
      <c r="AS31" s="97">
        <v>8</v>
      </c>
      <c r="AT31" s="95"/>
      <c r="AU31" s="95"/>
      <c r="AV31" s="97"/>
      <c r="AW31" s="95"/>
      <c r="AX31" s="97">
        <v>5</v>
      </c>
      <c r="AY31" s="97">
        <v>7</v>
      </c>
      <c r="AZ31" s="97">
        <v>4</v>
      </c>
      <c r="BA31" s="97"/>
      <c r="BB31" s="97">
        <v>3</v>
      </c>
      <c r="BC31" s="95"/>
      <c r="BD31" s="95"/>
      <c r="BE31" s="95">
        <v>5</v>
      </c>
      <c r="BF31" s="95"/>
      <c r="BG31" s="97"/>
      <c r="BH31" s="97">
        <v>2</v>
      </c>
      <c r="BI31" s="97"/>
      <c r="BJ31" s="97">
        <v>2</v>
      </c>
      <c r="BK31" s="97">
        <v>1</v>
      </c>
      <c r="BL31" s="97">
        <v>1</v>
      </c>
      <c r="BM31" s="97"/>
      <c r="BN31" s="97"/>
      <c r="BO31" s="97">
        <v>2</v>
      </c>
      <c r="BP31" s="97"/>
      <c r="BQ31" s="97">
        <v>1</v>
      </c>
      <c r="BR31" s="95">
        <v>1</v>
      </c>
      <c r="BS31" s="95"/>
    </row>
    <row r="32" spans="1:71" ht="12.9" customHeight="1" x14ac:dyDescent="0.2">
      <c r="A32" s="64">
        <v>20</v>
      </c>
      <c r="B32" s="6" t="s">
        <v>257</v>
      </c>
      <c r="C32" s="65" t="s">
        <v>256</v>
      </c>
      <c r="D32" s="65"/>
      <c r="E32" s="95">
        <v>12</v>
      </c>
      <c r="F32" s="97">
        <v>12</v>
      </c>
      <c r="G32" s="97"/>
      <c r="H32" s="95">
        <v>2</v>
      </c>
      <c r="I32" s="95">
        <v>4</v>
      </c>
      <c r="J32" s="97"/>
      <c r="K32" s="97"/>
      <c r="L32" s="97">
        <v>5</v>
      </c>
      <c r="M32" s="97"/>
      <c r="N32" s="95"/>
      <c r="O32" s="97"/>
      <c r="P32" s="97">
        <v>4</v>
      </c>
      <c r="Q32" s="95">
        <v>2</v>
      </c>
      <c r="R32" s="97">
        <v>5</v>
      </c>
      <c r="S32" s="97">
        <v>1</v>
      </c>
      <c r="T32" s="97"/>
      <c r="U32" s="97">
        <v>1</v>
      </c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>
        <v>2</v>
      </c>
      <c r="AH32" s="97">
        <v>1</v>
      </c>
      <c r="AI32" s="97"/>
      <c r="AJ32" s="97"/>
      <c r="AK32" s="97">
        <v>8</v>
      </c>
      <c r="AL32" s="95">
        <v>5</v>
      </c>
      <c r="AM32" s="95"/>
      <c r="AN32" s="95"/>
      <c r="AO32" s="97"/>
      <c r="AP32" s="97"/>
      <c r="AQ32" s="97">
        <v>3</v>
      </c>
      <c r="AR32" s="97">
        <v>4</v>
      </c>
      <c r="AS32" s="97">
        <v>5</v>
      </c>
      <c r="AT32" s="95"/>
      <c r="AU32" s="95"/>
      <c r="AV32" s="97"/>
      <c r="AW32" s="95">
        <v>1</v>
      </c>
      <c r="AX32" s="97">
        <v>2</v>
      </c>
      <c r="AY32" s="97">
        <v>6</v>
      </c>
      <c r="AZ32" s="97">
        <v>2</v>
      </c>
      <c r="BA32" s="97">
        <v>1</v>
      </c>
      <c r="BB32" s="97">
        <v>3</v>
      </c>
      <c r="BC32" s="95">
        <v>2</v>
      </c>
      <c r="BD32" s="95"/>
      <c r="BE32" s="95">
        <v>3</v>
      </c>
      <c r="BF32" s="95"/>
      <c r="BG32" s="97"/>
      <c r="BH32" s="97">
        <v>1</v>
      </c>
      <c r="BI32" s="97"/>
      <c r="BJ32" s="97">
        <v>3</v>
      </c>
      <c r="BK32" s="97"/>
      <c r="BL32" s="97"/>
      <c r="BM32" s="97"/>
      <c r="BN32" s="97"/>
      <c r="BO32" s="97">
        <v>1</v>
      </c>
      <c r="BP32" s="97"/>
      <c r="BQ32" s="97"/>
      <c r="BR32" s="95">
        <v>2</v>
      </c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" customHeight="1" x14ac:dyDescent="0.2">
      <c r="A36" s="64">
        <v>24</v>
      </c>
      <c r="B36" s="6" t="s">
        <v>261</v>
      </c>
      <c r="C36" s="65" t="s">
        <v>262</v>
      </c>
      <c r="D36" s="65"/>
      <c r="E36" s="95">
        <v>8</v>
      </c>
      <c r="F36" s="97">
        <v>8</v>
      </c>
      <c r="G36" s="97"/>
      <c r="H36" s="95">
        <v>1</v>
      </c>
      <c r="I36" s="95"/>
      <c r="J36" s="97"/>
      <c r="K36" s="97"/>
      <c r="L36" s="97"/>
      <c r="M36" s="97"/>
      <c r="N36" s="95"/>
      <c r="O36" s="97"/>
      <c r="P36" s="97">
        <v>2</v>
      </c>
      <c r="Q36" s="95"/>
      <c r="R36" s="97">
        <v>4</v>
      </c>
      <c r="S36" s="97">
        <v>1</v>
      </c>
      <c r="T36" s="97">
        <v>1</v>
      </c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>
        <v>1</v>
      </c>
      <c r="AF36" s="97"/>
      <c r="AG36" s="97">
        <v>1</v>
      </c>
      <c r="AH36" s="97">
        <v>1</v>
      </c>
      <c r="AI36" s="97">
        <v>1</v>
      </c>
      <c r="AJ36" s="97">
        <v>1</v>
      </c>
      <c r="AK36" s="97">
        <v>2</v>
      </c>
      <c r="AL36" s="95"/>
      <c r="AM36" s="95"/>
      <c r="AN36" s="95">
        <v>1</v>
      </c>
      <c r="AO36" s="97"/>
      <c r="AP36" s="97"/>
      <c r="AQ36" s="97">
        <v>2</v>
      </c>
      <c r="AR36" s="97">
        <v>3</v>
      </c>
      <c r="AS36" s="97">
        <v>3</v>
      </c>
      <c r="AT36" s="95"/>
      <c r="AU36" s="95"/>
      <c r="AV36" s="97"/>
      <c r="AW36" s="95"/>
      <c r="AX36" s="97"/>
      <c r="AY36" s="97">
        <v>2</v>
      </c>
      <c r="AZ36" s="97">
        <v>1</v>
      </c>
      <c r="BA36" s="97"/>
      <c r="BB36" s="97">
        <v>1</v>
      </c>
      <c r="BC36" s="95">
        <v>1</v>
      </c>
      <c r="BD36" s="95"/>
      <c r="BE36" s="95">
        <v>1</v>
      </c>
      <c r="BF36" s="95"/>
      <c r="BG36" s="97"/>
      <c r="BH36" s="97"/>
      <c r="BI36" s="97"/>
      <c r="BJ36" s="97"/>
      <c r="BK36" s="97">
        <v>1</v>
      </c>
      <c r="BL36" s="97">
        <v>1</v>
      </c>
      <c r="BM36" s="97"/>
      <c r="BN36" s="97"/>
      <c r="BO36" s="97"/>
      <c r="BP36" s="97"/>
      <c r="BQ36" s="97">
        <v>1</v>
      </c>
      <c r="BR36" s="95"/>
      <c r="BS36" s="95"/>
    </row>
    <row r="37" spans="1:71" ht="12.9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" customHeight="1" x14ac:dyDescent="0.2">
      <c r="A41" s="64">
        <v>29</v>
      </c>
      <c r="B41" s="6" t="s">
        <v>268</v>
      </c>
      <c r="C41" s="65" t="s">
        <v>269</v>
      </c>
      <c r="D41" s="65"/>
      <c r="E41" s="95">
        <v>56</v>
      </c>
      <c r="F41" s="97">
        <v>56</v>
      </c>
      <c r="G41" s="97"/>
      <c r="H41" s="95">
        <v>11</v>
      </c>
      <c r="I41" s="95"/>
      <c r="J41" s="97"/>
      <c r="K41" s="97"/>
      <c r="L41" s="97">
        <v>21</v>
      </c>
      <c r="M41" s="97">
        <v>1</v>
      </c>
      <c r="N41" s="95"/>
      <c r="O41" s="97">
        <v>1</v>
      </c>
      <c r="P41" s="97">
        <v>9</v>
      </c>
      <c r="Q41" s="95">
        <v>4</v>
      </c>
      <c r="R41" s="97">
        <v>36</v>
      </c>
      <c r="S41" s="97">
        <v>6</v>
      </c>
      <c r="T41" s="97"/>
      <c r="U41" s="97">
        <v>3</v>
      </c>
      <c r="V41" s="95"/>
      <c r="W41" s="95"/>
      <c r="X41" s="95"/>
      <c r="Y41" s="97"/>
      <c r="Z41" s="97"/>
      <c r="AA41" s="97"/>
      <c r="AB41" s="97">
        <v>1</v>
      </c>
      <c r="AC41" s="97"/>
      <c r="AD41" s="97">
        <v>1</v>
      </c>
      <c r="AE41" s="97">
        <v>1</v>
      </c>
      <c r="AF41" s="97">
        <v>1</v>
      </c>
      <c r="AG41" s="97">
        <v>1</v>
      </c>
      <c r="AH41" s="97">
        <v>1</v>
      </c>
      <c r="AI41" s="97">
        <v>1</v>
      </c>
      <c r="AJ41" s="97">
        <v>1</v>
      </c>
      <c r="AK41" s="97">
        <v>45</v>
      </c>
      <c r="AL41" s="95">
        <v>9</v>
      </c>
      <c r="AM41" s="95"/>
      <c r="AN41" s="95"/>
      <c r="AO41" s="97">
        <v>3</v>
      </c>
      <c r="AP41" s="97">
        <v>2</v>
      </c>
      <c r="AQ41" s="97">
        <v>10</v>
      </c>
      <c r="AR41" s="97">
        <v>15</v>
      </c>
      <c r="AS41" s="97">
        <v>26</v>
      </c>
      <c r="AT41" s="95"/>
      <c r="AU41" s="95"/>
      <c r="AV41" s="97"/>
      <c r="AW41" s="95">
        <v>2</v>
      </c>
      <c r="AX41" s="97">
        <v>11</v>
      </c>
      <c r="AY41" s="97">
        <v>9</v>
      </c>
      <c r="AZ41" s="97">
        <v>3</v>
      </c>
      <c r="BA41" s="97">
        <v>2</v>
      </c>
      <c r="BB41" s="97">
        <v>4</v>
      </c>
      <c r="BC41" s="95">
        <v>2</v>
      </c>
      <c r="BD41" s="95"/>
      <c r="BE41" s="95">
        <v>7</v>
      </c>
      <c r="BF41" s="95"/>
      <c r="BG41" s="97"/>
      <c r="BH41" s="97"/>
      <c r="BI41" s="97"/>
      <c r="BJ41" s="97">
        <v>5</v>
      </c>
      <c r="BK41" s="97">
        <v>2</v>
      </c>
      <c r="BL41" s="97">
        <v>2</v>
      </c>
      <c r="BM41" s="97"/>
      <c r="BN41" s="97"/>
      <c r="BO41" s="97"/>
      <c r="BP41" s="97"/>
      <c r="BQ41" s="97"/>
      <c r="BR41" s="95">
        <v>2</v>
      </c>
      <c r="BS41" s="95"/>
    </row>
    <row r="42" spans="1:71" ht="12.9" customHeight="1" x14ac:dyDescent="0.2">
      <c r="A42" s="64">
        <v>30</v>
      </c>
      <c r="B42" s="6" t="s">
        <v>270</v>
      </c>
      <c r="C42" s="65" t="s">
        <v>269</v>
      </c>
      <c r="D42" s="65"/>
      <c r="E42" s="95">
        <v>17</v>
      </c>
      <c r="F42" s="97">
        <v>16</v>
      </c>
      <c r="G42" s="97">
        <v>1</v>
      </c>
      <c r="H42" s="95">
        <v>2</v>
      </c>
      <c r="I42" s="95">
        <v>7</v>
      </c>
      <c r="J42" s="97"/>
      <c r="K42" s="97"/>
      <c r="L42" s="97">
        <v>12</v>
      </c>
      <c r="M42" s="97"/>
      <c r="N42" s="95">
        <v>2</v>
      </c>
      <c r="O42" s="97"/>
      <c r="P42" s="97">
        <v>1</v>
      </c>
      <c r="Q42" s="95">
        <v>1</v>
      </c>
      <c r="R42" s="97">
        <v>11</v>
      </c>
      <c r="S42" s="97">
        <v>2</v>
      </c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>
        <v>1</v>
      </c>
      <c r="AG42" s="97">
        <v>2</v>
      </c>
      <c r="AH42" s="97"/>
      <c r="AI42" s="97"/>
      <c r="AJ42" s="97"/>
      <c r="AK42" s="97">
        <v>14</v>
      </c>
      <c r="AL42" s="95">
        <v>2</v>
      </c>
      <c r="AM42" s="95"/>
      <c r="AN42" s="95"/>
      <c r="AO42" s="97">
        <v>3</v>
      </c>
      <c r="AP42" s="97"/>
      <c r="AQ42" s="97">
        <v>2</v>
      </c>
      <c r="AR42" s="97">
        <v>5</v>
      </c>
      <c r="AS42" s="97">
        <v>7</v>
      </c>
      <c r="AT42" s="95"/>
      <c r="AU42" s="95"/>
      <c r="AV42" s="97">
        <v>1</v>
      </c>
      <c r="AW42" s="95"/>
      <c r="AX42" s="97">
        <v>1</v>
      </c>
      <c r="AY42" s="97">
        <v>2</v>
      </c>
      <c r="AZ42" s="97">
        <v>2</v>
      </c>
      <c r="BA42" s="97"/>
      <c r="BB42" s="97"/>
      <c r="BC42" s="95">
        <v>1</v>
      </c>
      <c r="BD42" s="95"/>
      <c r="BE42" s="95"/>
      <c r="BF42" s="95"/>
      <c r="BG42" s="97"/>
      <c r="BH42" s="97"/>
      <c r="BI42" s="97">
        <v>1</v>
      </c>
      <c r="BJ42" s="97"/>
      <c r="BK42" s="97"/>
      <c r="BL42" s="97"/>
      <c r="BM42" s="97"/>
      <c r="BN42" s="97"/>
      <c r="BO42" s="97"/>
      <c r="BP42" s="97"/>
      <c r="BQ42" s="97"/>
      <c r="BR42" s="95">
        <v>1</v>
      </c>
      <c r="BS42" s="95">
        <v>1</v>
      </c>
    </row>
    <row r="43" spans="1:71" ht="12.9" customHeight="1" x14ac:dyDescent="0.2">
      <c r="A43" s="64">
        <v>31</v>
      </c>
      <c r="B43" s="6" t="s">
        <v>271</v>
      </c>
      <c r="C43" s="65" t="s">
        <v>272</v>
      </c>
      <c r="D43" s="65"/>
      <c r="E43" s="95">
        <v>47</v>
      </c>
      <c r="F43" s="97">
        <v>47</v>
      </c>
      <c r="G43" s="97"/>
      <c r="H43" s="95">
        <v>3</v>
      </c>
      <c r="I43" s="95"/>
      <c r="J43" s="97"/>
      <c r="K43" s="97"/>
      <c r="L43" s="97">
        <v>12</v>
      </c>
      <c r="M43" s="97"/>
      <c r="N43" s="95">
        <v>2</v>
      </c>
      <c r="O43" s="97">
        <v>2</v>
      </c>
      <c r="P43" s="97">
        <v>9</v>
      </c>
      <c r="Q43" s="95">
        <v>6</v>
      </c>
      <c r="R43" s="97">
        <v>17</v>
      </c>
      <c r="S43" s="97">
        <v>10</v>
      </c>
      <c r="T43" s="97">
        <v>1</v>
      </c>
      <c r="U43" s="97">
        <v>3</v>
      </c>
      <c r="V43" s="95"/>
      <c r="W43" s="95"/>
      <c r="X43" s="95"/>
      <c r="Y43" s="97">
        <v>2</v>
      </c>
      <c r="Z43" s="97"/>
      <c r="AA43" s="97"/>
      <c r="AB43" s="97"/>
      <c r="AC43" s="97"/>
      <c r="AD43" s="97"/>
      <c r="AE43" s="97"/>
      <c r="AF43" s="97">
        <v>1</v>
      </c>
      <c r="AG43" s="97">
        <v>3</v>
      </c>
      <c r="AH43" s="97">
        <v>2</v>
      </c>
      <c r="AI43" s="97">
        <v>2</v>
      </c>
      <c r="AJ43" s="97"/>
      <c r="AK43" s="97">
        <v>34</v>
      </c>
      <c r="AL43" s="95">
        <v>6</v>
      </c>
      <c r="AM43" s="95"/>
      <c r="AN43" s="95"/>
      <c r="AO43" s="97">
        <v>8</v>
      </c>
      <c r="AP43" s="97">
        <v>1</v>
      </c>
      <c r="AQ43" s="97">
        <v>8</v>
      </c>
      <c r="AR43" s="97">
        <v>14</v>
      </c>
      <c r="AS43" s="97">
        <v>16</v>
      </c>
      <c r="AT43" s="95"/>
      <c r="AU43" s="95"/>
      <c r="AV43" s="97"/>
      <c r="AW43" s="95"/>
      <c r="AX43" s="97">
        <v>12</v>
      </c>
      <c r="AY43" s="97">
        <v>7</v>
      </c>
      <c r="AZ43" s="97">
        <v>6</v>
      </c>
      <c r="BA43" s="97"/>
      <c r="BB43" s="97">
        <v>1</v>
      </c>
      <c r="BC43" s="95">
        <v>3</v>
      </c>
      <c r="BD43" s="95"/>
      <c r="BE43" s="95">
        <v>3</v>
      </c>
      <c r="BF43" s="95"/>
      <c r="BG43" s="97"/>
      <c r="BH43" s="97"/>
      <c r="BI43" s="97">
        <v>1</v>
      </c>
      <c r="BJ43" s="97">
        <v>4</v>
      </c>
      <c r="BK43" s="97">
        <v>1</v>
      </c>
      <c r="BL43" s="97"/>
      <c r="BM43" s="97">
        <v>1</v>
      </c>
      <c r="BN43" s="97"/>
      <c r="BO43" s="97"/>
      <c r="BP43" s="97"/>
      <c r="BQ43" s="97"/>
      <c r="BR43" s="95">
        <v>2</v>
      </c>
      <c r="BS43" s="95"/>
    </row>
    <row r="44" spans="1:71" ht="12.9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5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" customHeight="1" x14ac:dyDescent="0.2">
      <c r="A46" s="64">
        <v>34</v>
      </c>
      <c r="B46" s="6">
        <v>124</v>
      </c>
      <c r="C46" s="65" t="s">
        <v>275</v>
      </c>
      <c r="D46" s="65"/>
      <c r="E46" s="95">
        <v>2</v>
      </c>
      <c r="F46" s="97">
        <v>2</v>
      </c>
      <c r="G46" s="97"/>
      <c r="H46" s="95">
        <v>2</v>
      </c>
      <c r="I46" s="95"/>
      <c r="J46" s="97"/>
      <c r="K46" s="97"/>
      <c r="L46" s="97"/>
      <c r="M46" s="97"/>
      <c r="N46" s="95"/>
      <c r="O46" s="97"/>
      <c r="P46" s="97"/>
      <c r="Q46" s="95"/>
      <c r="R46" s="97">
        <v>2</v>
      </c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2</v>
      </c>
      <c r="AL46" s="95">
        <v>1</v>
      </c>
      <c r="AM46" s="95"/>
      <c r="AN46" s="95"/>
      <c r="AO46" s="97"/>
      <c r="AP46" s="97"/>
      <c r="AQ46" s="97"/>
      <c r="AR46" s="97"/>
      <c r="AS46" s="97">
        <v>2</v>
      </c>
      <c r="AT46" s="95"/>
      <c r="AU46" s="95"/>
      <c r="AV46" s="97"/>
      <c r="AW46" s="95"/>
      <c r="AX46" s="97"/>
      <c r="AY46" s="97">
        <v>1</v>
      </c>
      <c r="AZ46" s="97"/>
      <c r="BA46" s="97"/>
      <c r="BB46" s="97">
        <v>1</v>
      </c>
      <c r="BC46" s="95"/>
      <c r="BD46" s="95"/>
      <c r="BE46" s="95">
        <v>1</v>
      </c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>
        <v>1</v>
      </c>
      <c r="BS46" s="95"/>
    </row>
    <row r="47" spans="1:71" ht="12.9" customHeight="1" x14ac:dyDescent="0.2">
      <c r="A47" s="64">
        <v>35</v>
      </c>
      <c r="B47" s="6" t="s">
        <v>276</v>
      </c>
      <c r="C47" s="65" t="s">
        <v>277</v>
      </c>
      <c r="D47" s="65"/>
      <c r="E47" s="95">
        <v>349</v>
      </c>
      <c r="F47" s="97">
        <v>346</v>
      </c>
      <c r="G47" s="97">
        <v>3</v>
      </c>
      <c r="H47" s="95">
        <v>43</v>
      </c>
      <c r="I47" s="95">
        <v>2</v>
      </c>
      <c r="J47" s="97"/>
      <c r="K47" s="97"/>
      <c r="L47" s="97">
        <v>62</v>
      </c>
      <c r="M47" s="97"/>
      <c r="N47" s="95"/>
      <c r="O47" s="97">
        <v>3</v>
      </c>
      <c r="P47" s="97">
        <v>38</v>
      </c>
      <c r="Q47" s="95">
        <v>34</v>
      </c>
      <c r="R47" s="97">
        <v>219</v>
      </c>
      <c r="S47" s="97">
        <v>48</v>
      </c>
      <c r="T47" s="97">
        <v>7</v>
      </c>
      <c r="U47" s="97">
        <v>56</v>
      </c>
      <c r="V47" s="95"/>
      <c r="W47" s="95"/>
      <c r="X47" s="95"/>
      <c r="Y47" s="97">
        <v>1</v>
      </c>
      <c r="Z47" s="97">
        <v>4</v>
      </c>
      <c r="AA47" s="97">
        <v>1</v>
      </c>
      <c r="AB47" s="97">
        <v>2</v>
      </c>
      <c r="AC47" s="97"/>
      <c r="AD47" s="97">
        <v>8</v>
      </c>
      <c r="AE47" s="97">
        <v>2</v>
      </c>
      <c r="AF47" s="97">
        <v>2</v>
      </c>
      <c r="AG47" s="97">
        <v>3</v>
      </c>
      <c r="AH47" s="97">
        <v>19</v>
      </c>
      <c r="AI47" s="97">
        <v>16</v>
      </c>
      <c r="AJ47" s="97">
        <v>1</v>
      </c>
      <c r="AK47" s="97">
        <v>233</v>
      </c>
      <c r="AL47" s="95">
        <v>38</v>
      </c>
      <c r="AM47" s="95"/>
      <c r="AN47" s="95">
        <v>1</v>
      </c>
      <c r="AO47" s="97">
        <v>39</v>
      </c>
      <c r="AP47" s="97">
        <v>5</v>
      </c>
      <c r="AQ47" s="97">
        <v>70</v>
      </c>
      <c r="AR47" s="97">
        <v>81</v>
      </c>
      <c r="AS47" s="97">
        <v>152</v>
      </c>
      <c r="AT47" s="95">
        <v>2</v>
      </c>
      <c r="AU47" s="95"/>
      <c r="AV47" s="97">
        <v>2</v>
      </c>
      <c r="AW47" s="95">
        <v>17</v>
      </c>
      <c r="AX47" s="97">
        <v>47</v>
      </c>
      <c r="AY47" s="97">
        <v>45</v>
      </c>
      <c r="AZ47" s="97">
        <v>25</v>
      </c>
      <c r="BA47" s="97">
        <v>9</v>
      </c>
      <c r="BB47" s="97">
        <v>11</v>
      </c>
      <c r="BC47" s="95">
        <v>8</v>
      </c>
      <c r="BD47" s="95"/>
      <c r="BE47" s="95">
        <v>33</v>
      </c>
      <c r="BF47" s="95"/>
      <c r="BG47" s="97">
        <v>3</v>
      </c>
      <c r="BH47" s="97">
        <v>1</v>
      </c>
      <c r="BI47" s="97"/>
      <c r="BJ47" s="97">
        <v>35</v>
      </c>
      <c r="BK47" s="97">
        <v>3</v>
      </c>
      <c r="BL47" s="97">
        <v>3</v>
      </c>
      <c r="BM47" s="97"/>
      <c r="BN47" s="97"/>
      <c r="BO47" s="97">
        <v>3</v>
      </c>
      <c r="BP47" s="97">
        <v>1</v>
      </c>
      <c r="BQ47" s="97">
        <v>1</v>
      </c>
      <c r="BR47" s="95">
        <v>3</v>
      </c>
      <c r="BS47" s="95"/>
    </row>
    <row r="48" spans="1:71" ht="12.9" customHeight="1" x14ac:dyDescent="0.2">
      <c r="A48" s="64">
        <v>36</v>
      </c>
      <c r="B48" s="6" t="s">
        <v>278</v>
      </c>
      <c r="C48" s="65" t="s">
        <v>277</v>
      </c>
      <c r="D48" s="65"/>
      <c r="E48" s="95">
        <v>154</v>
      </c>
      <c r="F48" s="97">
        <v>151</v>
      </c>
      <c r="G48" s="97">
        <v>3</v>
      </c>
      <c r="H48" s="95">
        <v>12</v>
      </c>
      <c r="I48" s="95"/>
      <c r="J48" s="97"/>
      <c r="K48" s="97"/>
      <c r="L48" s="97">
        <v>36</v>
      </c>
      <c r="M48" s="97"/>
      <c r="N48" s="95"/>
      <c r="O48" s="97">
        <v>2</v>
      </c>
      <c r="P48" s="97">
        <v>15</v>
      </c>
      <c r="Q48" s="95">
        <v>23</v>
      </c>
      <c r="R48" s="97">
        <v>96</v>
      </c>
      <c r="S48" s="97">
        <v>18</v>
      </c>
      <c r="T48" s="97"/>
      <c r="U48" s="97">
        <v>15</v>
      </c>
      <c r="V48" s="95"/>
      <c r="W48" s="95"/>
      <c r="X48" s="95"/>
      <c r="Y48" s="97">
        <v>2</v>
      </c>
      <c r="Z48" s="97"/>
      <c r="AA48" s="97"/>
      <c r="AB48" s="97">
        <v>1</v>
      </c>
      <c r="AC48" s="97"/>
      <c r="AD48" s="97">
        <v>3</v>
      </c>
      <c r="AE48" s="97">
        <v>3</v>
      </c>
      <c r="AF48" s="97"/>
      <c r="AG48" s="97">
        <v>1</v>
      </c>
      <c r="AH48" s="97">
        <v>3</v>
      </c>
      <c r="AI48" s="97">
        <v>5</v>
      </c>
      <c r="AJ48" s="97"/>
      <c r="AK48" s="97">
        <v>121</v>
      </c>
      <c r="AL48" s="95">
        <v>21</v>
      </c>
      <c r="AM48" s="95"/>
      <c r="AN48" s="95"/>
      <c r="AO48" s="97">
        <v>16</v>
      </c>
      <c r="AP48" s="97">
        <v>7</v>
      </c>
      <c r="AQ48" s="97">
        <v>31</v>
      </c>
      <c r="AR48" s="97">
        <v>31</v>
      </c>
      <c r="AS48" s="97">
        <v>69</v>
      </c>
      <c r="AT48" s="95"/>
      <c r="AU48" s="95"/>
      <c r="AV48" s="97"/>
      <c r="AW48" s="95">
        <v>8</v>
      </c>
      <c r="AX48" s="97">
        <v>17</v>
      </c>
      <c r="AY48" s="97">
        <v>23</v>
      </c>
      <c r="AZ48" s="97">
        <v>14</v>
      </c>
      <c r="BA48" s="97">
        <v>3</v>
      </c>
      <c r="BB48" s="97">
        <v>6</v>
      </c>
      <c r="BC48" s="95">
        <v>5</v>
      </c>
      <c r="BD48" s="95"/>
      <c r="BE48" s="95">
        <v>15</v>
      </c>
      <c r="BF48" s="95"/>
      <c r="BG48" s="97">
        <v>1</v>
      </c>
      <c r="BH48" s="97">
        <v>2</v>
      </c>
      <c r="BI48" s="97"/>
      <c r="BJ48" s="97">
        <v>15</v>
      </c>
      <c r="BK48" s="97">
        <v>4</v>
      </c>
      <c r="BL48" s="97">
        <v>3</v>
      </c>
      <c r="BM48" s="97">
        <v>1</v>
      </c>
      <c r="BN48" s="97"/>
      <c r="BO48" s="97">
        <v>1</v>
      </c>
      <c r="BP48" s="97"/>
      <c r="BQ48" s="97"/>
      <c r="BR48" s="95">
        <v>3</v>
      </c>
      <c r="BS48" s="95"/>
    </row>
    <row r="49" spans="1:71" ht="12.9" customHeight="1" x14ac:dyDescent="0.2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>
        <v>1</v>
      </c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83</v>
      </c>
      <c r="F51" s="97">
        <v>82</v>
      </c>
      <c r="G51" s="97">
        <v>1</v>
      </c>
      <c r="H51" s="95">
        <v>3</v>
      </c>
      <c r="I51" s="95"/>
      <c r="J51" s="97"/>
      <c r="K51" s="97"/>
      <c r="L51" s="97">
        <v>28</v>
      </c>
      <c r="M51" s="97">
        <v>1</v>
      </c>
      <c r="N51" s="95"/>
      <c r="O51" s="97"/>
      <c r="P51" s="97">
        <v>4</v>
      </c>
      <c r="Q51" s="95">
        <v>5</v>
      </c>
      <c r="R51" s="97">
        <v>59</v>
      </c>
      <c r="S51" s="97">
        <v>11</v>
      </c>
      <c r="T51" s="97">
        <v>4</v>
      </c>
      <c r="U51" s="97">
        <v>5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>
        <v>4</v>
      </c>
      <c r="AI51" s="97">
        <v>7</v>
      </c>
      <c r="AJ51" s="97"/>
      <c r="AK51" s="97">
        <v>67</v>
      </c>
      <c r="AL51" s="95">
        <v>14</v>
      </c>
      <c r="AM51" s="95"/>
      <c r="AN51" s="95"/>
      <c r="AO51" s="97">
        <v>3</v>
      </c>
      <c r="AP51" s="97">
        <v>1</v>
      </c>
      <c r="AQ51" s="97">
        <v>25</v>
      </c>
      <c r="AR51" s="97">
        <v>17</v>
      </c>
      <c r="AS51" s="97">
        <v>33</v>
      </c>
      <c r="AT51" s="95">
        <v>3</v>
      </c>
      <c r="AU51" s="95">
        <v>1</v>
      </c>
      <c r="AV51" s="97">
        <v>1</v>
      </c>
      <c r="AW51" s="95">
        <v>7</v>
      </c>
      <c r="AX51" s="97">
        <v>18</v>
      </c>
      <c r="AY51" s="97">
        <v>17</v>
      </c>
      <c r="AZ51" s="97">
        <v>9</v>
      </c>
      <c r="BA51" s="97">
        <v>2</v>
      </c>
      <c r="BB51" s="97">
        <v>6</v>
      </c>
      <c r="BC51" s="95">
        <v>9</v>
      </c>
      <c r="BD51" s="95"/>
      <c r="BE51" s="95">
        <v>7</v>
      </c>
      <c r="BF51" s="95"/>
      <c r="BG51" s="97">
        <v>1</v>
      </c>
      <c r="BH51" s="97"/>
      <c r="BI51" s="97"/>
      <c r="BJ51" s="97">
        <v>7</v>
      </c>
      <c r="BK51" s="97">
        <v>2</v>
      </c>
      <c r="BL51" s="97">
        <v>2</v>
      </c>
      <c r="BM51" s="97"/>
      <c r="BN51" s="97"/>
      <c r="BO51" s="97">
        <v>4</v>
      </c>
      <c r="BP51" s="97">
        <v>1</v>
      </c>
      <c r="BQ51" s="97"/>
      <c r="BR51" s="95">
        <v>4</v>
      </c>
      <c r="BS51" s="95"/>
    </row>
    <row r="52" spans="1:71" ht="12.9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" customHeight="1" x14ac:dyDescent="0.2">
      <c r="A53" s="64">
        <v>41</v>
      </c>
      <c r="B53" s="6" t="s">
        <v>284</v>
      </c>
      <c r="C53" s="65" t="s">
        <v>283</v>
      </c>
      <c r="D53" s="65"/>
      <c r="E53" s="95">
        <v>4</v>
      </c>
      <c r="F53" s="97">
        <v>4</v>
      </c>
      <c r="G53" s="97"/>
      <c r="H53" s="95">
        <v>3</v>
      </c>
      <c r="I53" s="95">
        <v>4</v>
      </c>
      <c r="J53" s="97"/>
      <c r="K53" s="97"/>
      <c r="L53" s="97"/>
      <c r="M53" s="97"/>
      <c r="N53" s="95"/>
      <c r="O53" s="97">
        <v>1</v>
      </c>
      <c r="P53" s="97">
        <v>3</v>
      </c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>
        <v>1</v>
      </c>
      <c r="AI53" s="97"/>
      <c r="AJ53" s="97"/>
      <c r="AK53" s="97">
        <v>3</v>
      </c>
      <c r="AL53" s="95"/>
      <c r="AM53" s="95"/>
      <c r="AN53" s="95"/>
      <c r="AO53" s="97"/>
      <c r="AP53" s="97"/>
      <c r="AQ53" s="97"/>
      <c r="AR53" s="97"/>
      <c r="AS53" s="97">
        <v>4</v>
      </c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 x14ac:dyDescent="0.2">
      <c r="A56" s="64">
        <v>44</v>
      </c>
      <c r="B56" s="6">
        <v>128</v>
      </c>
      <c r="C56" s="65" t="s">
        <v>287</v>
      </c>
      <c r="D56" s="65"/>
      <c r="E56" s="95">
        <v>5</v>
      </c>
      <c r="F56" s="97">
        <v>5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>
        <v>1</v>
      </c>
      <c r="R56" s="97">
        <v>4</v>
      </c>
      <c r="S56" s="97"/>
      <c r="T56" s="97"/>
      <c r="U56" s="97"/>
      <c r="V56" s="95"/>
      <c r="W56" s="95"/>
      <c r="X56" s="95"/>
      <c r="Y56" s="97"/>
      <c r="Z56" s="97">
        <v>1</v>
      </c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4</v>
      </c>
      <c r="AL56" s="95"/>
      <c r="AM56" s="95"/>
      <c r="AN56" s="95"/>
      <c r="AO56" s="97"/>
      <c r="AP56" s="97">
        <v>1</v>
      </c>
      <c r="AQ56" s="97"/>
      <c r="AR56" s="97">
        <v>1</v>
      </c>
      <c r="AS56" s="97">
        <v>3</v>
      </c>
      <c r="AT56" s="95"/>
      <c r="AU56" s="95"/>
      <c r="AV56" s="97"/>
      <c r="AW56" s="95">
        <v>1</v>
      </c>
      <c r="AX56" s="97">
        <v>1</v>
      </c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" customHeight="1" x14ac:dyDescent="0.2">
      <c r="A57" s="64">
        <v>45</v>
      </c>
      <c r="B57" s="6" t="s">
        <v>288</v>
      </c>
      <c r="C57" s="65" t="s">
        <v>289</v>
      </c>
      <c r="D57" s="65"/>
      <c r="E57" s="95">
        <v>2</v>
      </c>
      <c r="F57" s="97">
        <v>2</v>
      </c>
      <c r="G57" s="97"/>
      <c r="H57" s="95"/>
      <c r="I57" s="95"/>
      <c r="J57" s="97"/>
      <c r="K57" s="97"/>
      <c r="L57" s="97">
        <v>2</v>
      </c>
      <c r="M57" s="97"/>
      <c r="N57" s="95"/>
      <c r="O57" s="97"/>
      <c r="P57" s="97"/>
      <c r="Q57" s="95"/>
      <c r="R57" s="97">
        <v>1</v>
      </c>
      <c r="S57" s="97">
        <v>1</v>
      </c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5"/>
      <c r="AM57" s="95"/>
      <c r="AN57" s="95"/>
      <c r="AO57" s="97"/>
      <c r="AP57" s="97"/>
      <c r="AQ57" s="97">
        <v>1</v>
      </c>
      <c r="AR57" s="97"/>
      <c r="AS57" s="97">
        <v>1</v>
      </c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5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5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5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5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4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4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4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5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5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5" customHeight="1" x14ac:dyDescent="0.2">
      <c r="A76" s="64">
        <v>64</v>
      </c>
      <c r="B76" s="6" t="s">
        <v>314</v>
      </c>
      <c r="C76" s="65" t="s">
        <v>312</v>
      </c>
      <c r="D76" s="65"/>
      <c r="E76" s="95">
        <v>2</v>
      </c>
      <c r="F76" s="97">
        <v>2</v>
      </c>
      <c r="G76" s="97"/>
      <c r="H76" s="95">
        <v>1</v>
      </c>
      <c r="I76" s="95"/>
      <c r="J76" s="97"/>
      <c r="K76" s="97"/>
      <c r="L76" s="97">
        <v>1</v>
      </c>
      <c r="M76" s="97"/>
      <c r="N76" s="95"/>
      <c r="O76" s="97"/>
      <c r="P76" s="97"/>
      <c r="Q76" s="95">
        <v>1</v>
      </c>
      <c r="R76" s="97">
        <v>1</v>
      </c>
      <c r="S76" s="97"/>
      <c r="T76" s="97"/>
      <c r="U76" s="97">
        <v>1</v>
      </c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>
        <v>1</v>
      </c>
      <c r="AL76" s="95"/>
      <c r="AM76" s="95"/>
      <c r="AN76" s="95"/>
      <c r="AO76" s="97"/>
      <c r="AP76" s="97"/>
      <c r="AQ76" s="97"/>
      <c r="AR76" s="97">
        <v>1</v>
      </c>
      <c r="AS76" s="97">
        <v>1</v>
      </c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399999999999999" customHeight="1" x14ac:dyDescent="0.2">
      <c r="A77" s="64">
        <v>65</v>
      </c>
      <c r="B77" s="6" t="s">
        <v>315</v>
      </c>
      <c r="C77" s="65" t="s">
        <v>316</v>
      </c>
      <c r="D77" s="65"/>
      <c r="E77" s="95">
        <v>1</v>
      </c>
      <c r="F77" s="97">
        <v>1</v>
      </c>
      <c r="G77" s="97"/>
      <c r="H77" s="95">
        <v>1</v>
      </c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>
        <v>1</v>
      </c>
      <c r="U77" s="97">
        <v>1</v>
      </c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>
        <v>1</v>
      </c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399999999999999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5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5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5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5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5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5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5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399999999999999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4</v>
      </c>
      <c r="F96" s="95">
        <f t="shared" si="6"/>
        <v>4</v>
      </c>
      <c r="G96" s="95">
        <f t="shared" si="6"/>
        <v>0</v>
      </c>
      <c r="H96" s="95">
        <f t="shared" si="6"/>
        <v>0</v>
      </c>
      <c r="I96" s="95">
        <f t="shared" si="6"/>
        <v>1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1</v>
      </c>
      <c r="R96" s="95">
        <f t="shared" si="6"/>
        <v>2</v>
      </c>
      <c r="S96" s="95">
        <f t="shared" si="6"/>
        <v>1</v>
      </c>
      <c r="T96" s="95">
        <f t="shared" si="6"/>
        <v>0</v>
      </c>
      <c r="U96" s="95">
        <f t="shared" si="6"/>
        <v>1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1</v>
      </c>
      <c r="AJ96" s="95">
        <f t="shared" si="6"/>
        <v>0</v>
      </c>
      <c r="AK96" s="95">
        <f t="shared" ref="AK96:BP96" si="7">SUM(AK97:AK117)</f>
        <v>2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2</v>
      </c>
      <c r="AP96" s="95">
        <f t="shared" si="7"/>
        <v>0</v>
      </c>
      <c r="AQ96" s="95">
        <f t="shared" si="7"/>
        <v>1</v>
      </c>
      <c r="AR96" s="95">
        <f t="shared" si="7"/>
        <v>1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2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" customHeight="1" x14ac:dyDescent="0.2">
      <c r="A106" s="64">
        <v>94</v>
      </c>
      <c r="B106" s="6" t="s">
        <v>352</v>
      </c>
      <c r="C106" s="65" t="s">
        <v>351</v>
      </c>
      <c r="D106" s="65"/>
      <c r="E106" s="95">
        <v>4</v>
      </c>
      <c r="F106" s="97">
        <v>4</v>
      </c>
      <c r="G106" s="97"/>
      <c r="H106" s="95"/>
      <c r="I106" s="95">
        <v>1</v>
      </c>
      <c r="J106" s="97"/>
      <c r="K106" s="97"/>
      <c r="L106" s="97"/>
      <c r="M106" s="97"/>
      <c r="N106" s="95"/>
      <c r="O106" s="97"/>
      <c r="P106" s="97"/>
      <c r="Q106" s="95">
        <v>1</v>
      </c>
      <c r="R106" s="97">
        <v>2</v>
      </c>
      <c r="S106" s="97">
        <v>1</v>
      </c>
      <c r="T106" s="97"/>
      <c r="U106" s="97">
        <v>1</v>
      </c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>
        <v>1</v>
      </c>
      <c r="AJ106" s="97"/>
      <c r="AK106" s="97">
        <v>2</v>
      </c>
      <c r="AL106" s="95"/>
      <c r="AM106" s="95"/>
      <c r="AN106" s="95"/>
      <c r="AO106" s="97">
        <v>2</v>
      </c>
      <c r="AP106" s="97"/>
      <c r="AQ106" s="97">
        <v>1</v>
      </c>
      <c r="AR106" s="97">
        <v>1</v>
      </c>
      <c r="AS106" s="97"/>
      <c r="AT106" s="95"/>
      <c r="AU106" s="95"/>
      <c r="AV106" s="97"/>
      <c r="AW106" s="95">
        <v>2</v>
      </c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5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9</v>
      </c>
      <c r="F118" s="95">
        <f t="shared" si="9"/>
        <v>9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3</v>
      </c>
      <c r="M118" s="95">
        <f t="shared" si="9"/>
        <v>0</v>
      </c>
      <c r="N118" s="95">
        <f t="shared" si="9"/>
        <v>1</v>
      </c>
      <c r="O118" s="95">
        <f t="shared" si="9"/>
        <v>0</v>
      </c>
      <c r="P118" s="95">
        <f t="shared" si="9"/>
        <v>2</v>
      </c>
      <c r="Q118" s="95">
        <f t="shared" si="9"/>
        <v>2</v>
      </c>
      <c r="R118" s="95">
        <f t="shared" si="9"/>
        <v>3</v>
      </c>
      <c r="S118" s="95">
        <f t="shared" si="9"/>
        <v>1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1</v>
      </c>
      <c r="AE118" s="95">
        <f t="shared" si="9"/>
        <v>0</v>
      </c>
      <c r="AF118" s="95">
        <f t="shared" si="9"/>
        <v>1</v>
      </c>
      <c r="AG118" s="95">
        <f t="shared" si="9"/>
        <v>0</v>
      </c>
      <c r="AH118" s="95">
        <f t="shared" si="9"/>
        <v>1</v>
      </c>
      <c r="AI118" s="95">
        <f t="shared" si="9"/>
        <v>1</v>
      </c>
      <c r="AJ118" s="95">
        <f t="shared" si="9"/>
        <v>0</v>
      </c>
      <c r="AK118" s="95">
        <f t="shared" ref="AK118:BP118" si="10">SUM(AK119:AK139)</f>
        <v>5</v>
      </c>
      <c r="AL118" s="95">
        <f t="shared" si="10"/>
        <v>1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1</v>
      </c>
      <c r="AQ118" s="95">
        <f t="shared" si="10"/>
        <v>0</v>
      </c>
      <c r="AR118" s="95">
        <f t="shared" si="10"/>
        <v>3</v>
      </c>
      <c r="AS118" s="95">
        <f t="shared" si="10"/>
        <v>5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3</v>
      </c>
      <c r="AY118" s="95">
        <f t="shared" si="10"/>
        <v>1</v>
      </c>
      <c r="AZ118" s="95">
        <f t="shared" si="10"/>
        <v>0</v>
      </c>
      <c r="BA118" s="95">
        <f t="shared" si="10"/>
        <v>1</v>
      </c>
      <c r="BB118" s="95">
        <f t="shared" si="10"/>
        <v>0</v>
      </c>
      <c r="BC118" s="95">
        <f t="shared" si="10"/>
        <v>0</v>
      </c>
      <c r="BD118" s="95">
        <f t="shared" si="10"/>
        <v>1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1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" customHeight="1" x14ac:dyDescent="0.2">
      <c r="A120" s="64">
        <v>108</v>
      </c>
      <c r="B120" s="6" t="s">
        <v>369</v>
      </c>
      <c r="C120" s="65" t="s">
        <v>368</v>
      </c>
      <c r="D120" s="65"/>
      <c r="E120" s="95">
        <v>1</v>
      </c>
      <c r="F120" s="97">
        <v>1</v>
      </c>
      <c r="G120" s="97"/>
      <c r="H120" s="95"/>
      <c r="I120" s="95"/>
      <c r="J120" s="97"/>
      <c r="K120" s="97"/>
      <c r="L120" s="97">
        <v>1</v>
      </c>
      <c r="M120" s="97"/>
      <c r="N120" s="95"/>
      <c r="O120" s="97"/>
      <c r="P120" s="97"/>
      <c r="Q120" s="95"/>
      <c r="R120" s="97">
        <v>1</v>
      </c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>
        <v>1</v>
      </c>
      <c r="AL120" s="95"/>
      <c r="AM120" s="95"/>
      <c r="AN120" s="95"/>
      <c r="AO120" s="97"/>
      <c r="AP120" s="97">
        <v>1</v>
      </c>
      <c r="AQ120" s="97"/>
      <c r="AR120" s="97"/>
      <c r="AS120" s="97"/>
      <c r="AT120" s="95"/>
      <c r="AU120" s="95"/>
      <c r="AV120" s="97"/>
      <c r="AW120" s="95"/>
      <c r="AX120" s="97">
        <v>1</v>
      </c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" customHeight="1" x14ac:dyDescent="0.2">
      <c r="A121" s="64">
        <v>109</v>
      </c>
      <c r="B121" s="6" t="s">
        <v>370</v>
      </c>
      <c r="C121" s="65" t="s">
        <v>368</v>
      </c>
      <c r="D121" s="65"/>
      <c r="E121" s="95">
        <v>2</v>
      </c>
      <c r="F121" s="97">
        <v>2</v>
      </c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>
        <v>1</v>
      </c>
      <c r="R121" s="97">
        <v>1</v>
      </c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>
        <v>2</v>
      </c>
      <c r="AL121" s="95">
        <v>1</v>
      </c>
      <c r="AM121" s="95"/>
      <c r="AN121" s="95"/>
      <c r="AO121" s="97"/>
      <c r="AP121" s="97"/>
      <c r="AQ121" s="97"/>
      <c r="AR121" s="97">
        <v>2</v>
      </c>
      <c r="AS121" s="97"/>
      <c r="AT121" s="95"/>
      <c r="AU121" s="95"/>
      <c r="AV121" s="97"/>
      <c r="AW121" s="95"/>
      <c r="AX121" s="97"/>
      <c r="AY121" s="97">
        <v>1</v>
      </c>
      <c r="AZ121" s="97"/>
      <c r="BA121" s="97">
        <v>1</v>
      </c>
      <c r="BB121" s="97"/>
      <c r="BC121" s="95"/>
      <c r="BD121" s="95">
        <v>1</v>
      </c>
      <c r="BE121" s="95"/>
      <c r="BF121" s="95"/>
      <c r="BG121" s="97"/>
      <c r="BH121" s="97"/>
      <c r="BI121" s="97"/>
      <c r="BJ121" s="97">
        <v>1</v>
      </c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" customHeight="1" x14ac:dyDescent="0.2">
      <c r="A122" s="64">
        <v>110</v>
      </c>
      <c r="B122" s="6" t="s">
        <v>371</v>
      </c>
      <c r="C122" s="65" t="s">
        <v>368</v>
      </c>
      <c r="D122" s="65"/>
      <c r="E122" s="95">
        <v>3</v>
      </c>
      <c r="F122" s="97">
        <v>3</v>
      </c>
      <c r="G122" s="97"/>
      <c r="H122" s="95"/>
      <c r="I122" s="95"/>
      <c r="J122" s="97"/>
      <c r="K122" s="97"/>
      <c r="L122" s="97"/>
      <c r="M122" s="97"/>
      <c r="N122" s="95">
        <v>1</v>
      </c>
      <c r="O122" s="97"/>
      <c r="P122" s="97"/>
      <c r="Q122" s="95">
        <v>1</v>
      </c>
      <c r="R122" s="97"/>
      <c r="S122" s="97">
        <v>1</v>
      </c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>
        <v>1</v>
      </c>
      <c r="AE122" s="97"/>
      <c r="AF122" s="97">
        <v>1</v>
      </c>
      <c r="AG122" s="97"/>
      <c r="AH122" s="97"/>
      <c r="AI122" s="97">
        <v>1</v>
      </c>
      <c r="AJ122" s="97"/>
      <c r="AK122" s="97"/>
      <c r="AL122" s="95"/>
      <c r="AM122" s="95"/>
      <c r="AN122" s="95"/>
      <c r="AO122" s="97"/>
      <c r="AP122" s="97"/>
      <c r="AQ122" s="97"/>
      <c r="AR122" s="97"/>
      <c r="AS122" s="97">
        <v>3</v>
      </c>
      <c r="AT122" s="95"/>
      <c r="AU122" s="95"/>
      <c r="AV122" s="97"/>
      <c r="AW122" s="95"/>
      <c r="AX122" s="97">
        <v>1</v>
      </c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" customHeight="1" x14ac:dyDescent="0.2">
      <c r="A125" s="64">
        <v>113</v>
      </c>
      <c r="B125" s="6" t="s">
        <v>372</v>
      </c>
      <c r="C125" s="65" t="s">
        <v>2353</v>
      </c>
      <c r="D125" s="65"/>
      <c r="E125" s="95">
        <v>1</v>
      </c>
      <c r="F125" s="97">
        <v>1</v>
      </c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>
        <v>1</v>
      </c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>
        <v>1</v>
      </c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>
        <v>1</v>
      </c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customHeight="1" x14ac:dyDescent="0.2">
      <c r="A133" s="64">
        <v>121</v>
      </c>
      <c r="B133" s="6" t="s">
        <v>378</v>
      </c>
      <c r="C133" s="65" t="s">
        <v>379</v>
      </c>
      <c r="D133" s="65"/>
      <c r="E133" s="95">
        <v>2</v>
      </c>
      <c r="F133" s="97">
        <v>2</v>
      </c>
      <c r="G133" s="97"/>
      <c r="H133" s="95"/>
      <c r="I133" s="95"/>
      <c r="J133" s="97"/>
      <c r="K133" s="97"/>
      <c r="L133" s="97">
        <v>2</v>
      </c>
      <c r="M133" s="97"/>
      <c r="N133" s="95"/>
      <c r="O133" s="97"/>
      <c r="P133" s="97">
        <v>2</v>
      </c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2</v>
      </c>
      <c r="AL133" s="95"/>
      <c r="AM133" s="95"/>
      <c r="AN133" s="95"/>
      <c r="AO133" s="97"/>
      <c r="AP133" s="97"/>
      <c r="AQ133" s="97"/>
      <c r="AR133" s="97">
        <v>1</v>
      </c>
      <c r="AS133" s="97">
        <v>1</v>
      </c>
      <c r="AT133" s="95"/>
      <c r="AU133" s="95"/>
      <c r="AV133" s="97"/>
      <c r="AW133" s="95"/>
      <c r="AX133" s="97">
        <v>1</v>
      </c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2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5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44</v>
      </c>
      <c r="F140" s="95">
        <f t="shared" si="12"/>
        <v>44</v>
      </c>
      <c r="G140" s="95">
        <f t="shared" si="12"/>
        <v>0</v>
      </c>
      <c r="H140" s="95">
        <f t="shared" si="12"/>
        <v>4</v>
      </c>
      <c r="I140" s="95">
        <f t="shared" si="12"/>
        <v>5</v>
      </c>
      <c r="J140" s="95">
        <f t="shared" si="12"/>
        <v>0</v>
      </c>
      <c r="K140" s="95">
        <f t="shared" si="12"/>
        <v>0</v>
      </c>
      <c r="L140" s="95">
        <f t="shared" si="12"/>
        <v>12</v>
      </c>
      <c r="M140" s="95">
        <f t="shared" si="12"/>
        <v>1</v>
      </c>
      <c r="N140" s="95">
        <f t="shared" si="12"/>
        <v>0</v>
      </c>
      <c r="O140" s="95">
        <f t="shared" si="12"/>
        <v>0</v>
      </c>
      <c r="P140" s="95">
        <f t="shared" si="12"/>
        <v>4</v>
      </c>
      <c r="Q140" s="95">
        <f t="shared" si="12"/>
        <v>4</v>
      </c>
      <c r="R140" s="95">
        <f t="shared" si="12"/>
        <v>30</v>
      </c>
      <c r="S140" s="95">
        <f t="shared" si="12"/>
        <v>6</v>
      </c>
      <c r="T140" s="95">
        <f t="shared" si="12"/>
        <v>0</v>
      </c>
      <c r="U140" s="95">
        <f t="shared" si="12"/>
        <v>3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2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2</v>
      </c>
      <c r="AE140" s="95">
        <f t="shared" si="12"/>
        <v>0</v>
      </c>
      <c r="AF140" s="95">
        <f t="shared" si="12"/>
        <v>0</v>
      </c>
      <c r="AG140" s="95">
        <f t="shared" si="12"/>
        <v>1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36</v>
      </c>
      <c r="AL140" s="95">
        <f t="shared" si="13"/>
        <v>5</v>
      </c>
      <c r="AM140" s="95">
        <f t="shared" si="13"/>
        <v>0</v>
      </c>
      <c r="AN140" s="95">
        <f t="shared" si="13"/>
        <v>0</v>
      </c>
      <c r="AO140" s="95">
        <f t="shared" si="13"/>
        <v>3</v>
      </c>
      <c r="AP140" s="95">
        <f t="shared" si="13"/>
        <v>0</v>
      </c>
      <c r="AQ140" s="95">
        <f t="shared" si="13"/>
        <v>9</v>
      </c>
      <c r="AR140" s="95">
        <f t="shared" si="13"/>
        <v>12</v>
      </c>
      <c r="AS140" s="95">
        <f t="shared" si="13"/>
        <v>19</v>
      </c>
      <c r="AT140" s="95">
        <f t="shared" si="13"/>
        <v>0</v>
      </c>
      <c r="AU140" s="95">
        <f t="shared" si="13"/>
        <v>1</v>
      </c>
      <c r="AV140" s="95">
        <f t="shared" si="13"/>
        <v>0</v>
      </c>
      <c r="AW140" s="95">
        <f t="shared" si="13"/>
        <v>4</v>
      </c>
      <c r="AX140" s="95">
        <f t="shared" si="13"/>
        <v>8</v>
      </c>
      <c r="AY140" s="95">
        <f t="shared" si="13"/>
        <v>6</v>
      </c>
      <c r="AZ140" s="95">
        <f t="shared" si="13"/>
        <v>3</v>
      </c>
      <c r="BA140" s="95">
        <f t="shared" si="13"/>
        <v>2</v>
      </c>
      <c r="BB140" s="95">
        <f t="shared" si="13"/>
        <v>1</v>
      </c>
      <c r="BC140" s="95">
        <f t="shared" si="13"/>
        <v>1</v>
      </c>
      <c r="BD140" s="95">
        <f t="shared" si="13"/>
        <v>0</v>
      </c>
      <c r="BE140" s="95">
        <f t="shared" si="13"/>
        <v>5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3</v>
      </c>
      <c r="BK140" s="95">
        <f t="shared" si="13"/>
        <v>2</v>
      </c>
      <c r="BL140" s="95">
        <f t="shared" si="13"/>
        <v>2</v>
      </c>
      <c r="BM140" s="95">
        <f t="shared" si="13"/>
        <v>0</v>
      </c>
      <c r="BN140" s="95">
        <f t="shared" si="13"/>
        <v>0</v>
      </c>
      <c r="BO140" s="95">
        <f t="shared" si="13"/>
        <v>1</v>
      </c>
      <c r="BP140" s="95">
        <f t="shared" si="13"/>
        <v>1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4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5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5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5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5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5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5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5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5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5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3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5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5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5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31</v>
      </c>
      <c r="F180" s="97">
        <v>31</v>
      </c>
      <c r="G180" s="97"/>
      <c r="H180" s="95">
        <v>2</v>
      </c>
      <c r="I180" s="95"/>
      <c r="J180" s="97"/>
      <c r="K180" s="97"/>
      <c r="L180" s="97">
        <v>12</v>
      </c>
      <c r="M180" s="97">
        <v>1</v>
      </c>
      <c r="N180" s="95"/>
      <c r="O180" s="97"/>
      <c r="P180" s="97">
        <v>3</v>
      </c>
      <c r="Q180" s="95">
        <v>1</v>
      </c>
      <c r="R180" s="97">
        <v>21</v>
      </c>
      <c r="S180" s="97">
        <v>6</v>
      </c>
      <c r="T180" s="97"/>
      <c r="U180" s="97">
        <v>3</v>
      </c>
      <c r="V180" s="95"/>
      <c r="W180" s="95"/>
      <c r="X180" s="95"/>
      <c r="Y180" s="97">
        <v>2</v>
      </c>
      <c r="Z180" s="97"/>
      <c r="AA180" s="97"/>
      <c r="AB180" s="97"/>
      <c r="AC180" s="97"/>
      <c r="AD180" s="97"/>
      <c r="AE180" s="97"/>
      <c r="AF180" s="97"/>
      <c r="AG180" s="97">
        <v>1</v>
      </c>
      <c r="AH180" s="97"/>
      <c r="AI180" s="97"/>
      <c r="AJ180" s="97"/>
      <c r="AK180" s="97">
        <v>25</v>
      </c>
      <c r="AL180" s="95">
        <v>5</v>
      </c>
      <c r="AM180" s="95"/>
      <c r="AN180" s="95"/>
      <c r="AO180" s="97">
        <v>1</v>
      </c>
      <c r="AP180" s="97"/>
      <c r="AQ180" s="97">
        <v>7</v>
      </c>
      <c r="AR180" s="97">
        <v>8</v>
      </c>
      <c r="AS180" s="97">
        <v>14</v>
      </c>
      <c r="AT180" s="95"/>
      <c r="AU180" s="95">
        <v>1</v>
      </c>
      <c r="AV180" s="97"/>
      <c r="AW180" s="95">
        <v>4</v>
      </c>
      <c r="AX180" s="97">
        <v>6</v>
      </c>
      <c r="AY180" s="97">
        <v>6</v>
      </c>
      <c r="AZ180" s="97">
        <v>3</v>
      </c>
      <c r="BA180" s="97">
        <v>2</v>
      </c>
      <c r="BB180" s="97">
        <v>1</v>
      </c>
      <c r="BC180" s="95">
        <v>1</v>
      </c>
      <c r="BD180" s="95"/>
      <c r="BE180" s="95">
        <v>5</v>
      </c>
      <c r="BF180" s="95"/>
      <c r="BG180" s="97"/>
      <c r="BH180" s="97"/>
      <c r="BI180" s="97"/>
      <c r="BJ180" s="97">
        <v>3</v>
      </c>
      <c r="BK180" s="97">
        <v>2</v>
      </c>
      <c r="BL180" s="97">
        <v>2</v>
      </c>
      <c r="BM180" s="97"/>
      <c r="BN180" s="97"/>
      <c r="BO180" s="97">
        <v>1</v>
      </c>
      <c r="BP180" s="97">
        <v>1</v>
      </c>
      <c r="BQ180" s="97"/>
      <c r="BR180" s="95"/>
      <c r="BS180" s="95"/>
    </row>
    <row r="181" spans="1:71" ht="12.9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4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4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7</v>
      </c>
      <c r="F184" s="97">
        <v>7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>
        <v>1</v>
      </c>
      <c r="Q184" s="95">
        <v>1</v>
      </c>
      <c r="R184" s="97">
        <v>5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7</v>
      </c>
      <c r="AL184" s="95"/>
      <c r="AM184" s="95"/>
      <c r="AN184" s="95"/>
      <c r="AO184" s="97"/>
      <c r="AP184" s="97"/>
      <c r="AQ184" s="97"/>
      <c r="AR184" s="97">
        <v>2</v>
      </c>
      <c r="AS184" s="97">
        <v>5</v>
      </c>
      <c r="AT184" s="95"/>
      <c r="AU184" s="95"/>
      <c r="AV184" s="97"/>
      <c r="AW184" s="95"/>
      <c r="AX184" s="97">
        <v>2</v>
      </c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.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5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5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5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customHeight="1" x14ac:dyDescent="0.2">
      <c r="A197" s="64">
        <v>185</v>
      </c>
      <c r="B197" s="6" t="s">
        <v>450</v>
      </c>
      <c r="C197" s="65" t="s">
        <v>448</v>
      </c>
      <c r="D197" s="65"/>
      <c r="E197" s="95">
        <v>5</v>
      </c>
      <c r="F197" s="97">
        <v>5</v>
      </c>
      <c r="G197" s="97"/>
      <c r="H197" s="95">
        <v>1</v>
      </c>
      <c r="I197" s="95">
        <v>5</v>
      </c>
      <c r="J197" s="97"/>
      <c r="K197" s="97"/>
      <c r="L197" s="97"/>
      <c r="M197" s="97"/>
      <c r="N197" s="95"/>
      <c r="O197" s="97"/>
      <c r="P197" s="97"/>
      <c r="Q197" s="95">
        <v>2</v>
      </c>
      <c r="R197" s="97">
        <v>3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>
        <v>2</v>
      </c>
      <c r="AE197" s="97"/>
      <c r="AF197" s="97"/>
      <c r="AG197" s="97"/>
      <c r="AH197" s="97"/>
      <c r="AI197" s="97"/>
      <c r="AJ197" s="97"/>
      <c r="AK197" s="97">
        <v>3</v>
      </c>
      <c r="AL197" s="95"/>
      <c r="AM197" s="95"/>
      <c r="AN197" s="95"/>
      <c r="AO197" s="97">
        <v>2</v>
      </c>
      <c r="AP197" s="97"/>
      <c r="AQ197" s="97">
        <v>1</v>
      </c>
      <c r="AR197" s="97">
        <v>2</v>
      </c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5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5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5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5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2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" customHeight="1" x14ac:dyDescent="0.2">
      <c r="A220" s="64">
        <v>208</v>
      </c>
      <c r="B220" s="6" t="s">
        <v>481</v>
      </c>
      <c r="C220" s="65" t="s">
        <v>482</v>
      </c>
      <c r="D220" s="65"/>
      <c r="E220" s="95">
        <v>1</v>
      </c>
      <c r="F220" s="97">
        <v>1</v>
      </c>
      <c r="G220" s="97"/>
      <c r="H220" s="95">
        <v>1</v>
      </c>
      <c r="I220" s="95"/>
      <c r="J220" s="97"/>
      <c r="K220" s="97"/>
      <c r="L220" s="97"/>
      <c r="M220" s="97"/>
      <c r="N220" s="95"/>
      <c r="O220" s="97"/>
      <c r="P220" s="97"/>
      <c r="Q220" s="95"/>
      <c r="R220" s="97">
        <v>1</v>
      </c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>
        <v>1</v>
      </c>
      <c r="AL220" s="95"/>
      <c r="AM220" s="95"/>
      <c r="AN220" s="95"/>
      <c r="AO220" s="97"/>
      <c r="AP220" s="97"/>
      <c r="AQ220" s="97">
        <v>1</v>
      </c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2275</v>
      </c>
      <c r="F222" s="95">
        <f t="shared" si="15"/>
        <v>2246</v>
      </c>
      <c r="G222" s="95">
        <f t="shared" si="15"/>
        <v>26</v>
      </c>
      <c r="H222" s="95">
        <f t="shared" si="15"/>
        <v>326</v>
      </c>
      <c r="I222" s="95">
        <f t="shared" si="15"/>
        <v>311</v>
      </c>
      <c r="J222" s="95">
        <f t="shared" si="15"/>
        <v>3</v>
      </c>
      <c r="K222" s="95">
        <f t="shared" si="15"/>
        <v>2</v>
      </c>
      <c r="L222" s="95">
        <f t="shared" si="15"/>
        <v>243</v>
      </c>
      <c r="M222" s="95">
        <f t="shared" si="15"/>
        <v>0</v>
      </c>
      <c r="N222" s="95">
        <f t="shared" si="15"/>
        <v>33</v>
      </c>
      <c r="O222" s="95">
        <f t="shared" si="15"/>
        <v>40</v>
      </c>
      <c r="P222" s="95">
        <f t="shared" si="15"/>
        <v>331</v>
      </c>
      <c r="Q222" s="95">
        <f t="shared" si="15"/>
        <v>351</v>
      </c>
      <c r="R222" s="95">
        <f t="shared" si="15"/>
        <v>1325</v>
      </c>
      <c r="S222" s="95">
        <f t="shared" si="15"/>
        <v>184</v>
      </c>
      <c r="T222" s="95">
        <f t="shared" si="15"/>
        <v>11</v>
      </c>
      <c r="U222" s="95">
        <f t="shared" si="15"/>
        <v>93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10</v>
      </c>
      <c r="Z222" s="95">
        <f t="shared" si="15"/>
        <v>9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10</v>
      </c>
      <c r="AE222" s="95">
        <f t="shared" si="15"/>
        <v>5</v>
      </c>
      <c r="AF222" s="95">
        <f t="shared" si="15"/>
        <v>46</v>
      </c>
      <c r="AG222" s="95">
        <f t="shared" si="15"/>
        <v>31</v>
      </c>
      <c r="AH222" s="95">
        <f t="shared" si="15"/>
        <v>61</v>
      </c>
      <c r="AI222" s="95">
        <f t="shared" si="15"/>
        <v>48</v>
      </c>
      <c r="AJ222" s="95">
        <f t="shared" si="15"/>
        <v>3</v>
      </c>
      <c r="AK222" s="95">
        <f t="shared" ref="AK222:BP222" si="16">SUM(AK223:AK267)</f>
        <v>1954</v>
      </c>
      <c r="AL222" s="95">
        <f t="shared" si="16"/>
        <v>691</v>
      </c>
      <c r="AM222" s="95">
        <f t="shared" si="16"/>
        <v>2</v>
      </c>
      <c r="AN222" s="95">
        <f t="shared" si="16"/>
        <v>3</v>
      </c>
      <c r="AO222" s="95">
        <f t="shared" si="16"/>
        <v>136</v>
      </c>
      <c r="AP222" s="95">
        <f t="shared" si="16"/>
        <v>42</v>
      </c>
      <c r="AQ222" s="95">
        <f t="shared" si="16"/>
        <v>448</v>
      </c>
      <c r="AR222" s="95">
        <f t="shared" si="16"/>
        <v>570</v>
      </c>
      <c r="AS222" s="95">
        <f t="shared" si="16"/>
        <v>1030</v>
      </c>
      <c r="AT222" s="95">
        <f t="shared" si="16"/>
        <v>28</v>
      </c>
      <c r="AU222" s="95">
        <f t="shared" si="16"/>
        <v>21</v>
      </c>
      <c r="AV222" s="95">
        <f t="shared" si="16"/>
        <v>9</v>
      </c>
      <c r="AW222" s="95">
        <f t="shared" si="16"/>
        <v>130</v>
      </c>
      <c r="AX222" s="95">
        <f t="shared" si="16"/>
        <v>376</v>
      </c>
      <c r="AY222" s="95">
        <f t="shared" si="16"/>
        <v>751</v>
      </c>
      <c r="AZ222" s="95">
        <f t="shared" si="16"/>
        <v>322</v>
      </c>
      <c r="BA222" s="95">
        <f t="shared" si="16"/>
        <v>120</v>
      </c>
      <c r="BB222" s="95">
        <f t="shared" si="16"/>
        <v>309</v>
      </c>
      <c r="BC222" s="95">
        <f t="shared" si="16"/>
        <v>43</v>
      </c>
      <c r="BD222" s="95">
        <f t="shared" si="16"/>
        <v>5</v>
      </c>
      <c r="BE222" s="95">
        <f t="shared" si="16"/>
        <v>627</v>
      </c>
      <c r="BF222" s="95">
        <f t="shared" si="16"/>
        <v>12</v>
      </c>
      <c r="BG222" s="95">
        <f t="shared" si="16"/>
        <v>6</v>
      </c>
      <c r="BH222" s="95">
        <f t="shared" si="16"/>
        <v>42</v>
      </c>
      <c r="BI222" s="95">
        <f t="shared" si="16"/>
        <v>16</v>
      </c>
      <c r="BJ222" s="95">
        <f t="shared" si="16"/>
        <v>344</v>
      </c>
      <c r="BK222" s="95">
        <f t="shared" si="16"/>
        <v>101</v>
      </c>
      <c r="BL222" s="95">
        <f t="shared" si="16"/>
        <v>82</v>
      </c>
      <c r="BM222" s="95">
        <f t="shared" si="16"/>
        <v>8</v>
      </c>
      <c r="BN222" s="95">
        <f t="shared" si="16"/>
        <v>11</v>
      </c>
      <c r="BO222" s="95">
        <f t="shared" si="16"/>
        <v>132</v>
      </c>
      <c r="BP222" s="95">
        <f t="shared" si="16"/>
        <v>72</v>
      </c>
      <c r="BQ222" s="95">
        <f t="shared" ref="BQ222:CV222" si="17">SUM(BQ223:BQ267)</f>
        <v>3</v>
      </c>
      <c r="BR222" s="95">
        <f t="shared" si="17"/>
        <v>166</v>
      </c>
      <c r="BS222" s="95">
        <f t="shared" si="17"/>
        <v>5</v>
      </c>
    </row>
    <row r="223" spans="1:71" ht="12.9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738</v>
      </c>
      <c r="F223" s="97">
        <v>729</v>
      </c>
      <c r="G223" s="97">
        <v>6</v>
      </c>
      <c r="H223" s="95">
        <v>175</v>
      </c>
      <c r="I223" s="95"/>
      <c r="J223" s="97"/>
      <c r="K223" s="97"/>
      <c r="L223" s="97">
        <v>79</v>
      </c>
      <c r="M223" s="97"/>
      <c r="N223" s="95">
        <v>2</v>
      </c>
      <c r="O223" s="97">
        <v>6</v>
      </c>
      <c r="P223" s="97">
        <v>116</v>
      </c>
      <c r="Q223" s="95">
        <v>108</v>
      </c>
      <c r="R223" s="97">
        <v>422</v>
      </c>
      <c r="S223" s="97">
        <v>77</v>
      </c>
      <c r="T223" s="97">
        <v>7</v>
      </c>
      <c r="U223" s="97">
        <v>34</v>
      </c>
      <c r="V223" s="95"/>
      <c r="W223" s="95"/>
      <c r="X223" s="95"/>
      <c r="Y223" s="97"/>
      <c r="Z223" s="97">
        <v>1</v>
      </c>
      <c r="AA223" s="97"/>
      <c r="AB223" s="97"/>
      <c r="AC223" s="97"/>
      <c r="AD223" s="97">
        <v>3</v>
      </c>
      <c r="AE223" s="97"/>
      <c r="AF223" s="97">
        <v>7</v>
      </c>
      <c r="AG223" s="97">
        <v>12</v>
      </c>
      <c r="AH223" s="97">
        <v>17</v>
      </c>
      <c r="AI223" s="97">
        <v>27</v>
      </c>
      <c r="AJ223" s="97">
        <v>1</v>
      </c>
      <c r="AK223" s="97">
        <v>636</v>
      </c>
      <c r="AL223" s="95">
        <v>27</v>
      </c>
      <c r="AM223" s="95"/>
      <c r="AN223" s="95"/>
      <c r="AO223" s="97">
        <v>62</v>
      </c>
      <c r="AP223" s="97">
        <v>20</v>
      </c>
      <c r="AQ223" s="97">
        <v>133</v>
      </c>
      <c r="AR223" s="97">
        <v>183</v>
      </c>
      <c r="AS223" s="97">
        <v>334</v>
      </c>
      <c r="AT223" s="95">
        <v>3</v>
      </c>
      <c r="AU223" s="95">
        <v>3</v>
      </c>
      <c r="AV223" s="97"/>
      <c r="AW223" s="95">
        <v>51</v>
      </c>
      <c r="AX223" s="97">
        <v>175</v>
      </c>
      <c r="AY223" s="97">
        <v>30</v>
      </c>
      <c r="AZ223" s="97">
        <v>24</v>
      </c>
      <c r="BA223" s="97">
        <v>4</v>
      </c>
      <c r="BB223" s="97">
        <v>2</v>
      </c>
      <c r="BC223" s="95">
        <v>8</v>
      </c>
      <c r="BD223" s="95"/>
      <c r="BE223" s="95">
        <v>5</v>
      </c>
      <c r="BF223" s="95">
        <v>1</v>
      </c>
      <c r="BG223" s="97">
        <v>1</v>
      </c>
      <c r="BH223" s="97">
        <v>13</v>
      </c>
      <c r="BI223" s="97">
        <v>2</v>
      </c>
      <c r="BJ223" s="97">
        <v>11</v>
      </c>
      <c r="BK223" s="97">
        <v>2</v>
      </c>
      <c r="BL223" s="97">
        <v>2</v>
      </c>
      <c r="BM223" s="97"/>
      <c r="BN223" s="97"/>
      <c r="BO223" s="97">
        <v>8</v>
      </c>
      <c r="BP223" s="97">
        <v>2</v>
      </c>
      <c r="BQ223" s="97"/>
      <c r="BR223" s="95">
        <v>9</v>
      </c>
      <c r="BS223" s="95"/>
    </row>
    <row r="224" spans="1:71" ht="12.9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451</v>
      </c>
      <c r="F224" s="97">
        <v>450</v>
      </c>
      <c r="G224" s="97">
        <v>1</v>
      </c>
      <c r="H224" s="95">
        <v>66</v>
      </c>
      <c r="I224" s="95">
        <v>82</v>
      </c>
      <c r="J224" s="97"/>
      <c r="K224" s="97"/>
      <c r="L224" s="97">
        <v>45</v>
      </c>
      <c r="M224" s="97"/>
      <c r="N224" s="95">
        <v>5</v>
      </c>
      <c r="O224" s="97">
        <v>6</v>
      </c>
      <c r="P224" s="97">
        <v>36</v>
      </c>
      <c r="Q224" s="95">
        <v>65</v>
      </c>
      <c r="R224" s="97">
        <v>300</v>
      </c>
      <c r="S224" s="97">
        <v>37</v>
      </c>
      <c r="T224" s="97">
        <v>2</v>
      </c>
      <c r="U224" s="97">
        <v>17</v>
      </c>
      <c r="V224" s="95"/>
      <c r="W224" s="95"/>
      <c r="X224" s="95"/>
      <c r="Y224" s="97"/>
      <c r="Z224" s="97">
        <v>1</v>
      </c>
      <c r="AA224" s="97"/>
      <c r="AB224" s="97"/>
      <c r="AC224" s="97"/>
      <c r="AD224" s="97">
        <v>3</v>
      </c>
      <c r="AE224" s="97">
        <v>1</v>
      </c>
      <c r="AF224" s="97">
        <v>3</v>
      </c>
      <c r="AG224" s="97">
        <v>4</v>
      </c>
      <c r="AH224" s="97">
        <v>9</v>
      </c>
      <c r="AI224" s="97">
        <v>10</v>
      </c>
      <c r="AJ224" s="97">
        <v>2</v>
      </c>
      <c r="AK224" s="97">
        <v>399</v>
      </c>
      <c r="AL224" s="95">
        <v>264</v>
      </c>
      <c r="AM224" s="95">
        <v>1</v>
      </c>
      <c r="AN224" s="95">
        <v>1</v>
      </c>
      <c r="AO224" s="97">
        <v>25</v>
      </c>
      <c r="AP224" s="97">
        <v>5</v>
      </c>
      <c r="AQ224" s="97">
        <v>96</v>
      </c>
      <c r="AR224" s="97">
        <v>125</v>
      </c>
      <c r="AS224" s="97">
        <v>193</v>
      </c>
      <c r="AT224" s="95">
        <v>4</v>
      </c>
      <c r="AU224" s="95">
        <v>3</v>
      </c>
      <c r="AV224" s="97">
        <v>2</v>
      </c>
      <c r="AW224" s="95">
        <v>18</v>
      </c>
      <c r="AX224" s="97">
        <v>43</v>
      </c>
      <c r="AY224" s="97">
        <v>287</v>
      </c>
      <c r="AZ224" s="97">
        <v>117</v>
      </c>
      <c r="BA224" s="97">
        <v>50</v>
      </c>
      <c r="BB224" s="97">
        <v>120</v>
      </c>
      <c r="BC224" s="95">
        <v>9</v>
      </c>
      <c r="BD224" s="95">
        <v>1</v>
      </c>
      <c r="BE224" s="95">
        <v>255</v>
      </c>
      <c r="BF224" s="95">
        <v>5</v>
      </c>
      <c r="BG224" s="97">
        <v>3</v>
      </c>
      <c r="BH224" s="97">
        <v>10</v>
      </c>
      <c r="BI224" s="97">
        <v>4</v>
      </c>
      <c r="BJ224" s="97">
        <v>126</v>
      </c>
      <c r="BK224" s="97">
        <v>36</v>
      </c>
      <c r="BL224" s="97">
        <v>31</v>
      </c>
      <c r="BM224" s="97">
        <v>2</v>
      </c>
      <c r="BN224" s="97">
        <v>3</v>
      </c>
      <c r="BO224" s="97">
        <v>55</v>
      </c>
      <c r="BP224" s="97">
        <v>37</v>
      </c>
      <c r="BQ224" s="97">
        <v>1</v>
      </c>
      <c r="BR224" s="95">
        <v>68</v>
      </c>
      <c r="BS224" s="95">
        <v>1</v>
      </c>
    </row>
    <row r="225" spans="1:71" ht="12.9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593</v>
      </c>
      <c r="F225" s="97">
        <v>590</v>
      </c>
      <c r="G225" s="97">
        <v>3</v>
      </c>
      <c r="H225" s="95">
        <v>29</v>
      </c>
      <c r="I225" s="95">
        <v>126</v>
      </c>
      <c r="J225" s="97"/>
      <c r="K225" s="97"/>
      <c r="L225" s="97">
        <v>55</v>
      </c>
      <c r="M225" s="97"/>
      <c r="N225" s="95">
        <v>17</v>
      </c>
      <c r="O225" s="97">
        <v>11</v>
      </c>
      <c r="P225" s="97">
        <v>77</v>
      </c>
      <c r="Q225" s="95">
        <v>87</v>
      </c>
      <c r="R225" s="97">
        <v>354</v>
      </c>
      <c r="S225" s="97">
        <v>45</v>
      </c>
      <c r="T225" s="97">
        <v>2</v>
      </c>
      <c r="U225" s="97">
        <v>19</v>
      </c>
      <c r="V225" s="95"/>
      <c r="W225" s="95"/>
      <c r="X225" s="95"/>
      <c r="Y225" s="97">
        <v>1</v>
      </c>
      <c r="Z225" s="97">
        <v>3</v>
      </c>
      <c r="AA225" s="97"/>
      <c r="AB225" s="97"/>
      <c r="AC225" s="97"/>
      <c r="AD225" s="97"/>
      <c r="AE225" s="97">
        <v>1</v>
      </c>
      <c r="AF225" s="97">
        <v>20</v>
      </c>
      <c r="AG225" s="97">
        <v>4</v>
      </c>
      <c r="AH225" s="97">
        <v>19</v>
      </c>
      <c r="AI225" s="97">
        <v>5</v>
      </c>
      <c r="AJ225" s="97"/>
      <c r="AK225" s="97">
        <v>520</v>
      </c>
      <c r="AL225" s="95">
        <v>230</v>
      </c>
      <c r="AM225" s="95">
        <v>1</v>
      </c>
      <c r="AN225" s="95"/>
      <c r="AO225" s="97">
        <v>14</v>
      </c>
      <c r="AP225" s="97">
        <v>4</v>
      </c>
      <c r="AQ225" s="97">
        <v>118</v>
      </c>
      <c r="AR225" s="97">
        <v>131</v>
      </c>
      <c r="AS225" s="97">
        <v>302</v>
      </c>
      <c r="AT225" s="95">
        <v>14</v>
      </c>
      <c r="AU225" s="95">
        <v>10</v>
      </c>
      <c r="AV225" s="97">
        <v>4</v>
      </c>
      <c r="AW225" s="95">
        <v>38</v>
      </c>
      <c r="AX225" s="97">
        <v>95</v>
      </c>
      <c r="AY225" s="97">
        <v>249</v>
      </c>
      <c r="AZ225" s="97">
        <v>103</v>
      </c>
      <c r="BA225" s="97">
        <v>33</v>
      </c>
      <c r="BB225" s="97">
        <v>113</v>
      </c>
      <c r="BC225" s="95">
        <v>12</v>
      </c>
      <c r="BD225" s="95">
        <v>2</v>
      </c>
      <c r="BE225" s="95">
        <v>210</v>
      </c>
      <c r="BF225" s="95">
        <v>4</v>
      </c>
      <c r="BG225" s="97">
        <v>2</v>
      </c>
      <c r="BH225" s="97">
        <v>11</v>
      </c>
      <c r="BI225" s="97">
        <v>8</v>
      </c>
      <c r="BJ225" s="97">
        <v>117</v>
      </c>
      <c r="BK225" s="97">
        <v>35</v>
      </c>
      <c r="BL225" s="97">
        <v>28</v>
      </c>
      <c r="BM225" s="97">
        <v>2</v>
      </c>
      <c r="BN225" s="97">
        <v>5</v>
      </c>
      <c r="BO225" s="97">
        <v>39</v>
      </c>
      <c r="BP225" s="97">
        <v>19</v>
      </c>
      <c r="BQ225" s="97"/>
      <c r="BR225" s="95">
        <v>54</v>
      </c>
      <c r="BS225" s="95">
        <v>4</v>
      </c>
    </row>
    <row r="226" spans="1:71" ht="12.9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" customHeight="1" x14ac:dyDescent="0.2">
      <c r="A227" s="64">
        <v>215</v>
      </c>
      <c r="B227" s="6" t="s">
        <v>491</v>
      </c>
      <c r="C227" s="65" t="s">
        <v>487</v>
      </c>
      <c r="D227" s="65"/>
      <c r="E227" s="95">
        <v>4</v>
      </c>
      <c r="F227" s="97">
        <v>4</v>
      </c>
      <c r="G227" s="97"/>
      <c r="H227" s="95"/>
      <c r="I227" s="95">
        <v>1</v>
      </c>
      <c r="J227" s="97">
        <v>3</v>
      </c>
      <c r="K227" s="97"/>
      <c r="L227" s="97"/>
      <c r="M227" s="97"/>
      <c r="N227" s="95"/>
      <c r="O227" s="97"/>
      <c r="P227" s="97"/>
      <c r="Q227" s="95">
        <v>1</v>
      </c>
      <c r="R227" s="97">
        <v>2</v>
      </c>
      <c r="S227" s="97">
        <v>1</v>
      </c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>
        <v>4</v>
      </c>
      <c r="AL227" s="95">
        <v>3</v>
      </c>
      <c r="AM227" s="95"/>
      <c r="AN227" s="95"/>
      <c r="AO227" s="97"/>
      <c r="AP227" s="97"/>
      <c r="AQ227" s="97">
        <v>1</v>
      </c>
      <c r="AR227" s="97">
        <v>1</v>
      </c>
      <c r="AS227" s="97">
        <v>2</v>
      </c>
      <c r="AT227" s="95"/>
      <c r="AU227" s="95"/>
      <c r="AV227" s="97"/>
      <c r="AW227" s="95"/>
      <c r="AX227" s="97">
        <v>1</v>
      </c>
      <c r="AY227" s="97">
        <v>3</v>
      </c>
      <c r="AZ227" s="97">
        <v>1</v>
      </c>
      <c r="BA227" s="97"/>
      <c r="BB227" s="97">
        <v>2</v>
      </c>
      <c r="BC227" s="95"/>
      <c r="BD227" s="95"/>
      <c r="BE227" s="95">
        <v>2</v>
      </c>
      <c r="BF227" s="95"/>
      <c r="BG227" s="97"/>
      <c r="BH227" s="97">
        <v>1</v>
      </c>
      <c r="BI227" s="97"/>
      <c r="BJ227" s="97">
        <v>1</v>
      </c>
      <c r="BK227" s="97">
        <v>1</v>
      </c>
      <c r="BL227" s="97">
        <v>1</v>
      </c>
      <c r="BM227" s="97"/>
      <c r="BN227" s="97"/>
      <c r="BO227" s="97"/>
      <c r="BP227" s="97"/>
      <c r="BQ227" s="97"/>
      <c r="BR227" s="95">
        <v>1</v>
      </c>
      <c r="BS227" s="95"/>
    </row>
    <row r="228" spans="1:71" ht="12.9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48</v>
      </c>
      <c r="F228" s="97">
        <v>45</v>
      </c>
      <c r="G228" s="97">
        <v>3</v>
      </c>
      <c r="H228" s="95">
        <v>4</v>
      </c>
      <c r="I228" s="95"/>
      <c r="J228" s="97"/>
      <c r="K228" s="97"/>
      <c r="L228" s="97">
        <v>11</v>
      </c>
      <c r="M228" s="97"/>
      <c r="N228" s="95">
        <v>2</v>
      </c>
      <c r="O228" s="97">
        <v>1</v>
      </c>
      <c r="P228" s="97">
        <v>10</v>
      </c>
      <c r="Q228" s="95">
        <v>9</v>
      </c>
      <c r="R228" s="97">
        <v>23</v>
      </c>
      <c r="S228" s="97">
        <v>3</v>
      </c>
      <c r="T228" s="97"/>
      <c r="U228" s="97">
        <v>3</v>
      </c>
      <c r="V228" s="95"/>
      <c r="W228" s="95"/>
      <c r="X228" s="95"/>
      <c r="Y228" s="97"/>
      <c r="Z228" s="97"/>
      <c r="AA228" s="97"/>
      <c r="AB228" s="97"/>
      <c r="AC228" s="97"/>
      <c r="AD228" s="97"/>
      <c r="AE228" s="97">
        <v>1</v>
      </c>
      <c r="AF228" s="97">
        <v>3</v>
      </c>
      <c r="AG228" s="97">
        <v>1</v>
      </c>
      <c r="AH228" s="97">
        <v>1</v>
      </c>
      <c r="AI228" s="97"/>
      <c r="AJ228" s="97"/>
      <c r="AK228" s="97">
        <v>39</v>
      </c>
      <c r="AL228" s="95">
        <v>2</v>
      </c>
      <c r="AM228" s="95"/>
      <c r="AN228" s="95"/>
      <c r="AO228" s="97">
        <v>4</v>
      </c>
      <c r="AP228" s="97">
        <v>1</v>
      </c>
      <c r="AQ228" s="97">
        <v>6</v>
      </c>
      <c r="AR228" s="97">
        <v>11</v>
      </c>
      <c r="AS228" s="97">
        <v>23</v>
      </c>
      <c r="AT228" s="95">
        <v>1</v>
      </c>
      <c r="AU228" s="95">
        <v>2</v>
      </c>
      <c r="AV228" s="97"/>
      <c r="AW228" s="95">
        <v>8</v>
      </c>
      <c r="AX228" s="97">
        <v>11</v>
      </c>
      <c r="AY228" s="97">
        <v>3</v>
      </c>
      <c r="AZ228" s="97">
        <v>3</v>
      </c>
      <c r="BA228" s="97"/>
      <c r="BB228" s="97"/>
      <c r="BC228" s="95">
        <v>1</v>
      </c>
      <c r="BD228" s="95"/>
      <c r="BE228" s="95">
        <v>2</v>
      </c>
      <c r="BF228" s="95"/>
      <c r="BG228" s="97"/>
      <c r="BH228" s="97"/>
      <c r="BI228" s="97"/>
      <c r="BJ228" s="97">
        <v>1</v>
      </c>
      <c r="BK228" s="97"/>
      <c r="BL228" s="97"/>
      <c r="BM228" s="97"/>
      <c r="BN228" s="97"/>
      <c r="BO228" s="97">
        <v>1</v>
      </c>
      <c r="BP228" s="97">
        <v>1</v>
      </c>
      <c r="BQ228" s="97"/>
      <c r="BR228" s="95">
        <v>1</v>
      </c>
      <c r="BS228" s="95"/>
    </row>
    <row r="229" spans="1:71" ht="12.9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146</v>
      </c>
      <c r="F229" s="97">
        <v>143</v>
      </c>
      <c r="G229" s="97">
        <v>3</v>
      </c>
      <c r="H229" s="95">
        <v>4</v>
      </c>
      <c r="I229" s="95">
        <v>42</v>
      </c>
      <c r="J229" s="97"/>
      <c r="K229" s="97"/>
      <c r="L229" s="97">
        <v>22</v>
      </c>
      <c r="M229" s="97"/>
      <c r="N229" s="95">
        <v>4</v>
      </c>
      <c r="O229" s="97">
        <v>6</v>
      </c>
      <c r="P229" s="97">
        <v>31</v>
      </c>
      <c r="Q229" s="95">
        <v>30</v>
      </c>
      <c r="R229" s="97">
        <v>75</v>
      </c>
      <c r="S229" s="97"/>
      <c r="T229" s="97"/>
      <c r="U229" s="97">
        <v>5</v>
      </c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7</v>
      </c>
      <c r="AG229" s="97">
        <v>5</v>
      </c>
      <c r="AH229" s="97">
        <v>5</v>
      </c>
      <c r="AI229" s="97">
        <v>1</v>
      </c>
      <c r="AJ229" s="97"/>
      <c r="AK229" s="97">
        <v>123</v>
      </c>
      <c r="AL229" s="95">
        <v>81</v>
      </c>
      <c r="AM229" s="95"/>
      <c r="AN229" s="95"/>
      <c r="AO229" s="97">
        <v>4</v>
      </c>
      <c r="AP229" s="97">
        <v>2</v>
      </c>
      <c r="AQ229" s="97">
        <v>39</v>
      </c>
      <c r="AR229" s="97">
        <v>40</v>
      </c>
      <c r="AS229" s="97">
        <v>56</v>
      </c>
      <c r="AT229" s="95">
        <v>2</v>
      </c>
      <c r="AU229" s="95">
        <v>3</v>
      </c>
      <c r="AV229" s="97">
        <v>1</v>
      </c>
      <c r="AW229" s="95">
        <v>4</v>
      </c>
      <c r="AX229" s="97">
        <v>16</v>
      </c>
      <c r="AY229" s="97">
        <v>87</v>
      </c>
      <c r="AZ229" s="97">
        <v>37</v>
      </c>
      <c r="BA229" s="97">
        <v>20</v>
      </c>
      <c r="BB229" s="97">
        <v>30</v>
      </c>
      <c r="BC229" s="95">
        <v>8</v>
      </c>
      <c r="BD229" s="95">
        <v>1</v>
      </c>
      <c r="BE229" s="95">
        <v>73</v>
      </c>
      <c r="BF229" s="95">
        <v>1</v>
      </c>
      <c r="BG229" s="97"/>
      <c r="BH229" s="97">
        <v>2</v>
      </c>
      <c r="BI229" s="97">
        <v>2</v>
      </c>
      <c r="BJ229" s="97">
        <v>42</v>
      </c>
      <c r="BK229" s="97">
        <v>11</v>
      </c>
      <c r="BL229" s="97">
        <v>8</v>
      </c>
      <c r="BM229" s="97">
        <v>1</v>
      </c>
      <c r="BN229" s="97">
        <v>2</v>
      </c>
      <c r="BO229" s="97">
        <v>15</v>
      </c>
      <c r="BP229" s="97">
        <v>9</v>
      </c>
      <c r="BQ229" s="97"/>
      <c r="BR229" s="95">
        <v>19</v>
      </c>
      <c r="BS229" s="95"/>
    </row>
    <row r="230" spans="1:71" ht="12.9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38</v>
      </c>
      <c r="F230" s="97">
        <v>35</v>
      </c>
      <c r="G230" s="97">
        <v>3</v>
      </c>
      <c r="H230" s="95">
        <v>2</v>
      </c>
      <c r="I230" s="95">
        <v>13</v>
      </c>
      <c r="J230" s="97"/>
      <c r="K230" s="97"/>
      <c r="L230" s="97">
        <v>5</v>
      </c>
      <c r="M230" s="97"/>
      <c r="N230" s="95">
        <v>1</v>
      </c>
      <c r="O230" s="97">
        <v>2</v>
      </c>
      <c r="P230" s="97">
        <v>9</v>
      </c>
      <c r="Q230" s="95">
        <v>8</v>
      </c>
      <c r="R230" s="97">
        <v>18</v>
      </c>
      <c r="S230" s="97"/>
      <c r="T230" s="97"/>
      <c r="U230" s="97"/>
      <c r="V230" s="95"/>
      <c r="W230" s="95"/>
      <c r="X230" s="95"/>
      <c r="Y230" s="97"/>
      <c r="Z230" s="97">
        <v>1</v>
      </c>
      <c r="AA230" s="97"/>
      <c r="AB230" s="97"/>
      <c r="AC230" s="97"/>
      <c r="AD230" s="97"/>
      <c r="AE230" s="97"/>
      <c r="AF230" s="97">
        <v>2</v>
      </c>
      <c r="AG230" s="97">
        <v>1</v>
      </c>
      <c r="AH230" s="97">
        <v>2</v>
      </c>
      <c r="AI230" s="97"/>
      <c r="AJ230" s="97"/>
      <c r="AK230" s="97">
        <v>32</v>
      </c>
      <c r="AL230" s="95">
        <v>16</v>
      </c>
      <c r="AM230" s="95"/>
      <c r="AN230" s="95"/>
      <c r="AO230" s="97">
        <v>1</v>
      </c>
      <c r="AP230" s="97"/>
      <c r="AQ230" s="97">
        <v>10</v>
      </c>
      <c r="AR230" s="97">
        <v>12</v>
      </c>
      <c r="AS230" s="97">
        <v>13</v>
      </c>
      <c r="AT230" s="95">
        <v>2</v>
      </c>
      <c r="AU230" s="95"/>
      <c r="AV230" s="97"/>
      <c r="AW230" s="95"/>
      <c r="AX230" s="97">
        <v>4</v>
      </c>
      <c r="AY230" s="97">
        <v>18</v>
      </c>
      <c r="AZ230" s="97">
        <v>5</v>
      </c>
      <c r="BA230" s="97">
        <v>3</v>
      </c>
      <c r="BB230" s="97">
        <v>10</v>
      </c>
      <c r="BC230" s="95">
        <v>1</v>
      </c>
      <c r="BD230" s="95"/>
      <c r="BE230" s="95">
        <v>17</v>
      </c>
      <c r="BF230" s="95"/>
      <c r="BG230" s="97"/>
      <c r="BH230" s="97"/>
      <c r="BI230" s="97"/>
      <c r="BJ230" s="97">
        <v>11</v>
      </c>
      <c r="BK230" s="97">
        <v>2</v>
      </c>
      <c r="BL230" s="97">
        <v>1</v>
      </c>
      <c r="BM230" s="97">
        <v>1</v>
      </c>
      <c r="BN230" s="97"/>
      <c r="BO230" s="97">
        <v>3</v>
      </c>
      <c r="BP230" s="97"/>
      <c r="BQ230" s="97"/>
      <c r="BR230" s="95">
        <v>2</v>
      </c>
      <c r="BS230" s="95"/>
    </row>
    <row r="231" spans="1:71" ht="12.9" customHeight="1" x14ac:dyDescent="0.2">
      <c r="A231" s="64">
        <v>219</v>
      </c>
      <c r="B231" s="6" t="s">
        <v>496</v>
      </c>
      <c r="C231" s="65" t="s">
        <v>493</v>
      </c>
      <c r="D231" s="65"/>
      <c r="E231" s="95">
        <v>1</v>
      </c>
      <c r="F231" s="97">
        <v>1</v>
      </c>
      <c r="G231" s="97"/>
      <c r="H231" s="95"/>
      <c r="I231" s="95">
        <v>1</v>
      </c>
      <c r="J231" s="97"/>
      <c r="K231" s="97"/>
      <c r="L231" s="97"/>
      <c r="M231" s="97"/>
      <c r="N231" s="95"/>
      <c r="O231" s="97"/>
      <c r="P231" s="97"/>
      <c r="Q231" s="95">
        <v>1</v>
      </c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>
        <v>1</v>
      </c>
      <c r="AL231" s="95"/>
      <c r="AM231" s="95"/>
      <c r="AN231" s="95"/>
      <c r="AO231" s="97"/>
      <c r="AP231" s="97"/>
      <c r="AQ231" s="97">
        <v>1</v>
      </c>
      <c r="AR231" s="97"/>
      <c r="AS231" s="97"/>
      <c r="AT231" s="95"/>
      <c r="AU231" s="95"/>
      <c r="AV231" s="97"/>
      <c r="AW231" s="95"/>
      <c r="AX231" s="97">
        <v>1</v>
      </c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" customHeight="1" x14ac:dyDescent="0.2">
      <c r="A233" s="64">
        <v>221</v>
      </c>
      <c r="B233" s="6" t="s">
        <v>498</v>
      </c>
      <c r="C233" s="65" t="s">
        <v>499</v>
      </c>
      <c r="D233" s="65"/>
      <c r="E233" s="95">
        <v>27</v>
      </c>
      <c r="F233" s="97">
        <v>26</v>
      </c>
      <c r="G233" s="97">
        <v>1</v>
      </c>
      <c r="H233" s="95">
        <v>1</v>
      </c>
      <c r="I233" s="95"/>
      <c r="J233" s="97"/>
      <c r="K233" s="97"/>
      <c r="L233" s="97">
        <v>11</v>
      </c>
      <c r="M233" s="97"/>
      <c r="N233" s="95">
        <v>2</v>
      </c>
      <c r="O233" s="97">
        <v>1</v>
      </c>
      <c r="P233" s="97">
        <v>6</v>
      </c>
      <c r="Q233" s="95">
        <v>4</v>
      </c>
      <c r="R233" s="97">
        <v>14</v>
      </c>
      <c r="S233" s="97"/>
      <c r="T233" s="97"/>
      <c r="U233" s="97">
        <v>3</v>
      </c>
      <c r="V233" s="95"/>
      <c r="W233" s="95"/>
      <c r="X233" s="95"/>
      <c r="Y233" s="97"/>
      <c r="Z233" s="97">
        <v>2</v>
      </c>
      <c r="AA233" s="97"/>
      <c r="AB233" s="97"/>
      <c r="AC233" s="97"/>
      <c r="AD233" s="97"/>
      <c r="AE233" s="97"/>
      <c r="AF233" s="97">
        <v>3</v>
      </c>
      <c r="AG233" s="97">
        <v>1</v>
      </c>
      <c r="AH233" s="97"/>
      <c r="AI233" s="97"/>
      <c r="AJ233" s="97"/>
      <c r="AK233" s="97">
        <v>18</v>
      </c>
      <c r="AL233" s="95">
        <v>7</v>
      </c>
      <c r="AM233" s="95"/>
      <c r="AN233" s="95"/>
      <c r="AO233" s="97">
        <v>1</v>
      </c>
      <c r="AP233" s="97">
        <v>1</v>
      </c>
      <c r="AQ233" s="97">
        <v>3</v>
      </c>
      <c r="AR233" s="97">
        <v>6</v>
      </c>
      <c r="AS233" s="97">
        <v>16</v>
      </c>
      <c r="AT233" s="95"/>
      <c r="AU233" s="95"/>
      <c r="AV233" s="97"/>
      <c r="AW233" s="95">
        <v>1</v>
      </c>
      <c r="AX233" s="97">
        <v>5</v>
      </c>
      <c r="AY233" s="97">
        <v>8</v>
      </c>
      <c r="AZ233" s="97">
        <v>5</v>
      </c>
      <c r="BA233" s="97">
        <v>1</v>
      </c>
      <c r="BB233" s="97">
        <v>2</v>
      </c>
      <c r="BC233" s="95">
        <v>1</v>
      </c>
      <c r="BD233" s="95"/>
      <c r="BE233" s="95">
        <v>7</v>
      </c>
      <c r="BF233" s="95"/>
      <c r="BG233" s="97"/>
      <c r="BH233" s="97"/>
      <c r="BI233" s="97"/>
      <c r="BJ233" s="97">
        <v>3</v>
      </c>
      <c r="BK233" s="97">
        <v>2</v>
      </c>
      <c r="BL233" s="97">
        <v>1</v>
      </c>
      <c r="BM233" s="97"/>
      <c r="BN233" s="97">
        <v>1</v>
      </c>
      <c r="BO233" s="97">
        <v>1</v>
      </c>
      <c r="BP233" s="97"/>
      <c r="BQ233" s="97"/>
      <c r="BR233" s="95">
        <v>2</v>
      </c>
      <c r="BS233" s="95"/>
    </row>
    <row r="234" spans="1:71" ht="12.9" customHeight="1" x14ac:dyDescent="0.2">
      <c r="A234" s="64">
        <v>222</v>
      </c>
      <c r="B234" s="6" t="s">
        <v>500</v>
      </c>
      <c r="C234" s="65" t="s">
        <v>499</v>
      </c>
      <c r="D234" s="65"/>
      <c r="E234" s="95">
        <v>22</v>
      </c>
      <c r="F234" s="97">
        <v>19</v>
      </c>
      <c r="G234" s="97">
        <v>3</v>
      </c>
      <c r="H234" s="95">
        <v>1</v>
      </c>
      <c r="I234" s="95">
        <v>19</v>
      </c>
      <c r="J234" s="97"/>
      <c r="K234" s="97"/>
      <c r="L234" s="97">
        <v>1</v>
      </c>
      <c r="M234" s="97"/>
      <c r="N234" s="95"/>
      <c r="O234" s="97">
        <v>4</v>
      </c>
      <c r="P234" s="97">
        <v>5</v>
      </c>
      <c r="Q234" s="95">
        <v>5</v>
      </c>
      <c r="R234" s="97">
        <v>8</v>
      </c>
      <c r="S234" s="97"/>
      <c r="T234" s="97"/>
      <c r="U234" s="97">
        <v>1</v>
      </c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>
        <v>1</v>
      </c>
      <c r="AI234" s="97"/>
      <c r="AJ234" s="97"/>
      <c r="AK234" s="97">
        <v>20</v>
      </c>
      <c r="AL234" s="95">
        <v>14</v>
      </c>
      <c r="AM234" s="95"/>
      <c r="AN234" s="95"/>
      <c r="AO234" s="97"/>
      <c r="AP234" s="97"/>
      <c r="AQ234" s="97">
        <v>4</v>
      </c>
      <c r="AR234" s="97">
        <v>7</v>
      </c>
      <c r="AS234" s="97">
        <v>10</v>
      </c>
      <c r="AT234" s="95">
        <v>1</v>
      </c>
      <c r="AU234" s="95"/>
      <c r="AV234" s="97"/>
      <c r="AW234" s="95"/>
      <c r="AX234" s="97">
        <v>1</v>
      </c>
      <c r="AY234" s="97">
        <v>14</v>
      </c>
      <c r="AZ234" s="97">
        <v>8</v>
      </c>
      <c r="BA234" s="97">
        <v>1</v>
      </c>
      <c r="BB234" s="97">
        <v>5</v>
      </c>
      <c r="BC234" s="95">
        <v>1</v>
      </c>
      <c r="BD234" s="95"/>
      <c r="BE234" s="95">
        <v>13</v>
      </c>
      <c r="BF234" s="95"/>
      <c r="BG234" s="97"/>
      <c r="BH234" s="97"/>
      <c r="BI234" s="97"/>
      <c r="BJ234" s="97">
        <v>6</v>
      </c>
      <c r="BK234" s="97">
        <v>3</v>
      </c>
      <c r="BL234" s="97">
        <v>2</v>
      </c>
      <c r="BM234" s="97">
        <v>1</v>
      </c>
      <c r="BN234" s="97"/>
      <c r="BO234" s="97">
        <v>2</v>
      </c>
      <c r="BP234" s="97">
        <v>2</v>
      </c>
      <c r="BQ234" s="97"/>
      <c r="BR234" s="95">
        <v>3</v>
      </c>
      <c r="BS234" s="95"/>
    </row>
    <row r="235" spans="1:71" ht="12.9" customHeight="1" x14ac:dyDescent="0.2">
      <c r="A235" s="64">
        <v>223</v>
      </c>
      <c r="B235" s="6" t="s">
        <v>501</v>
      </c>
      <c r="C235" s="65" t="s">
        <v>499</v>
      </c>
      <c r="D235" s="65"/>
      <c r="E235" s="95">
        <v>10</v>
      </c>
      <c r="F235" s="97">
        <v>10</v>
      </c>
      <c r="G235" s="97"/>
      <c r="H235" s="95"/>
      <c r="I235" s="95">
        <v>4</v>
      </c>
      <c r="J235" s="97"/>
      <c r="K235" s="97"/>
      <c r="L235" s="97">
        <v>2</v>
      </c>
      <c r="M235" s="97"/>
      <c r="N235" s="95"/>
      <c r="O235" s="97"/>
      <c r="P235" s="97">
        <v>1</v>
      </c>
      <c r="Q235" s="95">
        <v>1</v>
      </c>
      <c r="R235" s="97">
        <v>8</v>
      </c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10</v>
      </c>
      <c r="AL235" s="95">
        <v>9</v>
      </c>
      <c r="AM235" s="95"/>
      <c r="AN235" s="95"/>
      <c r="AO235" s="97"/>
      <c r="AP235" s="97"/>
      <c r="AQ235" s="97">
        <v>4</v>
      </c>
      <c r="AR235" s="97">
        <v>2</v>
      </c>
      <c r="AS235" s="97">
        <v>4</v>
      </c>
      <c r="AT235" s="95"/>
      <c r="AU235" s="95"/>
      <c r="AV235" s="97"/>
      <c r="AW235" s="95"/>
      <c r="AX235" s="97"/>
      <c r="AY235" s="97">
        <v>9</v>
      </c>
      <c r="AZ235" s="97">
        <v>2</v>
      </c>
      <c r="BA235" s="97"/>
      <c r="BB235" s="97">
        <v>7</v>
      </c>
      <c r="BC235" s="95"/>
      <c r="BD235" s="95"/>
      <c r="BE235" s="95">
        <v>8</v>
      </c>
      <c r="BF235" s="95"/>
      <c r="BG235" s="97"/>
      <c r="BH235" s="97">
        <v>1</v>
      </c>
      <c r="BI235" s="97"/>
      <c r="BJ235" s="97">
        <v>7</v>
      </c>
      <c r="BK235" s="97">
        <v>2</v>
      </c>
      <c r="BL235" s="97">
        <v>1</v>
      </c>
      <c r="BM235" s="97">
        <v>1</v>
      </c>
      <c r="BN235" s="97"/>
      <c r="BO235" s="97"/>
      <c r="BP235" s="97"/>
      <c r="BQ235" s="97"/>
      <c r="BR235" s="95"/>
      <c r="BS235" s="95"/>
    </row>
    <row r="236" spans="1:71" ht="12.9" customHeight="1" x14ac:dyDescent="0.2">
      <c r="A236" s="64">
        <v>224</v>
      </c>
      <c r="B236" s="6" t="s">
        <v>502</v>
      </c>
      <c r="C236" s="65" t="s">
        <v>499</v>
      </c>
      <c r="D236" s="65"/>
      <c r="E236" s="95">
        <v>8</v>
      </c>
      <c r="F236" s="97">
        <v>8</v>
      </c>
      <c r="G236" s="97"/>
      <c r="H236" s="95">
        <v>1</v>
      </c>
      <c r="I236" s="95">
        <v>5</v>
      </c>
      <c r="J236" s="97"/>
      <c r="K236" s="97">
        <v>1</v>
      </c>
      <c r="L236" s="97">
        <v>2</v>
      </c>
      <c r="M236" s="97"/>
      <c r="N236" s="95"/>
      <c r="O236" s="97"/>
      <c r="P236" s="97">
        <v>1</v>
      </c>
      <c r="Q236" s="95">
        <v>2</v>
      </c>
      <c r="R236" s="97">
        <v>4</v>
      </c>
      <c r="S236" s="97">
        <v>1</v>
      </c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>
        <v>6</v>
      </c>
      <c r="AL236" s="95">
        <v>2</v>
      </c>
      <c r="AM236" s="95"/>
      <c r="AN236" s="95"/>
      <c r="AO236" s="97">
        <v>4</v>
      </c>
      <c r="AP236" s="97">
        <v>1</v>
      </c>
      <c r="AQ236" s="97"/>
      <c r="AR236" s="97">
        <v>3</v>
      </c>
      <c r="AS236" s="97"/>
      <c r="AT236" s="95"/>
      <c r="AU236" s="95"/>
      <c r="AV236" s="97"/>
      <c r="AW236" s="95"/>
      <c r="AX236" s="97"/>
      <c r="AY236" s="97">
        <v>2</v>
      </c>
      <c r="AZ236" s="97">
        <v>1</v>
      </c>
      <c r="BA236" s="97"/>
      <c r="BB236" s="97">
        <v>1</v>
      </c>
      <c r="BC236" s="95"/>
      <c r="BD236" s="95"/>
      <c r="BE236" s="95">
        <v>2</v>
      </c>
      <c r="BF236" s="95"/>
      <c r="BG236" s="97"/>
      <c r="BH236" s="97"/>
      <c r="BI236" s="97"/>
      <c r="BJ236" s="97">
        <v>1</v>
      </c>
      <c r="BK236" s="97">
        <v>1</v>
      </c>
      <c r="BL236" s="97">
        <v>1</v>
      </c>
      <c r="BM236" s="97"/>
      <c r="BN236" s="97"/>
      <c r="BO236" s="97"/>
      <c r="BP236" s="97"/>
      <c r="BQ236" s="97"/>
      <c r="BR236" s="95"/>
      <c r="BS236" s="95"/>
    </row>
    <row r="237" spans="1:71" ht="22.75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5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" customHeight="1" x14ac:dyDescent="0.2">
      <c r="A239" s="64">
        <v>227</v>
      </c>
      <c r="B239" s="6" t="s">
        <v>506</v>
      </c>
      <c r="C239" s="65" t="s">
        <v>507</v>
      </c>
      <c r="D239" s="65"/>
      <c r="E239" s="95">
        <v>1</v>
      </c>
      <c r="F239" s="97">
        <v>1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>
        <v>1</v>
      </c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5"/>
      <c r="AM239" s="95"/>
      <c r="AN239" s="95"/>
      <c r="AO239" s="97"/>
      <c r="AP239" s="97"/>
      <c r="AQ239" s="97"/>
      <c r="AR239" s="97"/>
      <c r="AS239" s="97">
        <v>1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" customHeight="1" x14ac:dyDescent="0.2">
      <c r="A240" s="64">
        <v>228</v>
      </c>
      <c r="B240" s="6" t="s">
        <v>508</v>
      </c>
      <c r="C240" s="65" t="s">
        <v>507</v>
      </c>
      <c r="D240" s="65"/>
      <c r="E240" s="95">
        <v>5</v>
      </c>
      <c r="F240" s="97">
        <v>5</v>
      </c>
      <c r="G240" s="97"/>
      <c r="H240" s="95"/>
      <c r="I240" s="95">
        <v>1</v>
      </c>
      <c r="J240" s="97"/>
      <c r="K240" s="97"/>
      <c r="L240" s="97"/>
      <c r="M240" s="97"/>
      <c r="N240" s="95"/>
      <c r="O240" s="97">
        <v>1</v>
      </c>
      <c r="P240" s="97">
        <v>1</v>
      </c>
      <c r="Q240" s="95">
        <v>1</v>
      </c>
      <c r="R240" s="97">
        <v>2</v>
      </c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5</v>
      </c>
      <c r="AL240" s="95">
        <v>1</v>
      </c>
      <c r="AM240" s="95"/>
      <c r="AN240" s="95"/>
      <c r="AO240" s="97">
        <v>2</v>
      </c>
      <c r="AP240" s="97"/>
      <c r="AQ240" s="97"/>
      <c r="AR240" s="97"/>
      <c r="AS240" s="97">
        <v>3</v>
      </c>
      <c r="AT240" s="95"/>
      <c r="AU240" s="95"/>
      <c r="AV240" s="97"/>
      <c r="AW240" s="95"/>
      <c r="AX240" s="97"/>
      <c r="AY240" s="97">
        <v>1</v>
      </c>
      <c r="AZ240" s="97">
        <v>1</v>
      </c>
      <c r="BA240" s="97"/>
      <c r="BB240" s="97"/>
      <c r="BC240" s="95"/>
      <c r="BD240" s="95"/>
      <c r="BE240" s="95">
        <v>1</v>
      </c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>
        <v>1</v>
      </c>
      <c r="BS240" s="95"/>
    </row>
    <row r="241" spans="1:71" ht="12.9" customHeight="1" x14ac:dyDescent="0.2">
      <c r="A241" s="64">
        <v>229</v>
      </c>
      <c r="B241" s="6" t="s">
        <v>509</v>
      </c>
      <c r="C241" s="65" t="s">
        <v>507</v>
      </c>
      <c r="D241" s="65"/>
      <c r="E241" s="95">
        <v>1</v>
      </c>
      <c r="F241" s="97">
        <v>1</v>
      </c>
      <c r="G241" s="97"/>
      <c r="H241" s="95"/>
      <c r="I241" s="95">
        <v>1</v>
      </c>
      <c r="J241" s="97"/>
      <c r="K241" s="97"/>
      <c r="L241" s="97">
        <v>1</v>
      </c>
      <c r="M241" s="97"/>
      <c r="N241" s="95"/>
      <c r="O241" s="97"/>
      <c r="P241" s="97"/>
      <c r="Q241" s="95"/>
      <c r="R241" s="97">
        <v>1</v>
      </c>
      <c r="S241" s="97"/>
      <c r="T241" s="97"/>
      <c r="U241" s="97">
        <v>1</v>
      </c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>
        <v>1</v>
      </c>
      <c r="AZ241" s="97"/>
      <c r="BA241" s="97">
        <v>1</v>
      </c>
      <c r="BB241" s="97"/>
      <c r="BC241" s="95"/>
      <c r="BD241" s="95"/>
      <c r="BE241" s="95">
        <v>1</v>
      </c>
      <c r="BF241" s="95"/>
      <c r="BG241" s="97"/>
      <c r="BH241" s="97"/>
      <c r="BI241" s="97"/>
      <c r="BJ241" s="97"/>
      <c r="BK241" s="97">
        <v>1</v>
      </c>
      <c r="BL241" s="97">
        <v>1</v>
      </c>
      <c r="BM241" s="97"/>
      <c r="BN241" s="97"/>
      <c r="BO241" s="97"/>
      <c r="BP241" s="97"/>
      <c r="BQ241" s="97"/>
      <c r="BR241" s="95"/>
      <c r="BS241" s="95"/>
    </row>
    <row r="242" spans="1:71" ht="12.9" customHeight="1" x14ac:dyDescent="0.2">
      <c r="A242" s="64">
        <v>230</v>
      </c>
      <c r="B242" s="6" t="s">
        <v>510</v>
      </c>
      <c r="C242" s="65" t="s">
        <v>507</v>
      </c>
      <c r="D242" s="65"/>
      <c r="E242" s="95">
        <v>1</v>
      </c>
      <c r="F242" s="97">
        <v>1</v>
      </c>
      <c r="G242" s="97"/>
      <c r="H242" s="95"/>
      <c r="I242" s="95">
        <v>1</v>
      </c>
      <c r="J242" s="97"/>
      <c r="K242" s="97"/>
      <c r="L242" s="97"/>
      <c r="M242" s="97"/>
      <c r="N242" s="95"/>
      <c r="O242" s="97"/>
      <c r="P242" s="97"/>
      <c r="Q242" s="95">
        <v>1</v>
      </c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/>
      <c r="AM242" s="95"/>
      <c r="AN242" s="95"/>
      <c r="AO242" s="97"/>
      <c r="AP242" s="97"/>
      <c r="AQ242" s="97"/>
      <c r="AR242" s="97">
        <v>1</v>
      </c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73</v>
      </c>
      <c r="F243" s="97">
        <v>73</v>
      </c>
      <c r="G243" s="97"/>
      <c r="H243" s="95">
        <v>16</v>
      </c>
      <c r="I243" s="95"/>
      <c r="J243" s="97"/>
      <c r="K243" s="97"/>
      <c r="L243" s="97">
        <v>3</v>
      </c>
      <c r="M243" s="97"/>
      <c r="N243" s="95"/>
      <c r="O243" s="97"/>
      <c r="P243" s="97">
        <v>23</v>
      </c>
      <c r="Q243" s="95">
        <v>10</v>
      </c>
      <c r="R243" s="97">
        <v>33</v>
      </c>
      <c r="S243" s="97">
        <v>7</v>
      </c>
      <c r="T243" s="97"/>
      <c r="U243" s="97">
        <v>1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>
        <v>2</v>
      </c>
      <c r="AF243" s="97"/>
      <c r="AG243" s="97">
        <v>1</v>
      </c>
      <c r="AH243" s="97">
        <v>2</v>
      </c>
      <c r="AI243" s="97">
        <v>2</v>
      </c>
      <c r="AJ243" s="97"/>
      <c r="AK243" s="97">
        <v>65</v>
      </c>
      <c r="AL243" s="95">
        <v>4</v>
      </c>
      <c r="AM243" s="95"/>
      <c r="AN243" s="95"/>
      <c r="AO243" s="97">
        <v>8</v>
      </c>
      <c r="AP243" s="97">
        <v>4</v>
      </c>
      <c r="AQ243" s="97">
        <v>11</v>
      </c>
      <c r="AR243" s="97">
        <v>18</v>
      </c>
      <c r="AS243" s="97">
        <v>32</v>
      </c>
      <c r="AT243" s="95"/>
      <c r="AU243" s="95"/>
      <c r="AV243" s="97">
        <v>1</v>
      </c>
      <c r="AW243" s="95">
        <v>8</v>
      </c>
      <c r="AX243" s="97">
        <v>13</v>
      </c>
      <c r="AY243" s="97">
        <v>4</v>
      </c>
      <c r="AZ243" s="97">
        <v>4</v>
      </c>
      <c r="BA243" s="97"/>
      <c r="BB243" s="97"/>
      <c r="BC243" s="95">
        <v>1</v>
      </c>
      <c r="BD243" s="95"/>
      <c r="BE243" s="95"/>
      <c r="BF243" s="95">
        <v>1</v>
      </c>
      <c r="BG243" s="97"/>
      <c r="BH243" s="97">
        <v>2</v>
      </c>
      <c r="BI243" s="97"/>
      <c r="BJ243" s="97">
        <v>2</v>
      </c>
      <c r="BK243" s="97"/>
      <c r="BL243" s="97"/>
      <c r="BM243" s="97"/>
      <c r="BN243" s="97"/>
      <c r="BO243" s="97">
        <v>1</v>
      </c>
      <c r="BP243" s="97"/>
      <c r="BQ243" s="97"/>
      <c r="BR243" s="95">
        <v>1</v>
      </c>
      <c r="BS243" s="95"/>
    </row>
    <row r="244" spans="1:71" ht="12.9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60</v>
      </c>
      <c r="F244" s="97">
        <v>57</v>
      </c>
      <c r="G244" s="97">
        <v>3</v>
      </c>
      <c r="H244" s="95">
        <v>13</v>
      </c>
      <c r="I244" s="95">
        <v>8</v>
      </c>
      <c r="J244" s="97"/>
      <c r="K244" s="97"/>
      <c r="L244" s="97">
        <v>3</v>
      </c>
      <c r="M244" s="97"/>
      <c r="N244" s="95"/>
      <c r="O244" s="97">
        <v>1</v>
      </c>
      <c r="P244" s="97">
        <v>10</v>
      </c>
      <c r="Q244" s="95">
        <v>15</v>
      </c>
      <c r="R244" s="97">
        <v>30</v>
      </c>
      <c r="S244" s="97">
        <v>4</v>
      </c>
      <c r="T244" s="97"/>
      <c r="U244" s="97">
        <v>2</v>
      </c>
      <c r="V244" s="95"/>
      <c r="W244" s="95"/>
      <c r="X244" s="95"/>
      <c r="Y244" s="97"/>
      <c r="Z244" s="97">
        <v>1</v>
      </c>
      <c r="AA244" s="97"/>
      <c r="AB244" s="97"/>
      <c r="AC244" s="97"/>
      <c r="AD244" s="97">
        <v>2</v>
      </c>
      <c r="AE244" s="97"/>
      <c r="AF244" s="97"/>
      <c r="AG244" s="97">
        <v>2</v>
      </c>
      <c r="AH244" s="97">
        <v>2</v>
      </c>
      <c r="AI244" s="97">
        <v>1</v>
      </c>
      <c r="AJ244" s="97"/>
      <c r="AK244" s="97">
        <v>48</v>
      </c>
      <c r="AL244" s="95">
        <v>28</v>
      </c>
      <c r="AM244" s="95"/>
      <c r="AN244" s="95">
        <v>2</v>
      </c>
      <c r="AO244" s="97">
        <v>2</v>
      </c>
      <c r="AP244" s="97">
        <v>3</v>
      </c>
      <c r="AQ244" s="97">
        <v>13</v>
      </c>
      <c r="AR244" s="97">
        <v>17</v>
      </c>
      <c r="AS244" s="97">
        <v>24</v>
      </c>
      <c r="AT244" s="95">
        <v>1</v>
      </c>
      <c r="AU244" s="95"/>
      <c r="AV244" s="97"/>
      <c r="AW244" s="95"/>
      <c r="AX244" s="97">
        <v>4</v>
      </c>
      <c r="AY244" s="97">
        <v>31</v>
      </c>
      <c r="AZ244" s="97">
        <v>9</v>
      </c>
      <c r="BA244" s="97">
        <v>6</v>
      </c>
      <c r="BB244" s="97">
        <v>16</v>
      </c>
      <c r="BC244" s="95"/>
      <c r="BD244" s="95">
        <v>1</v>
      </c>
      <c r="BE244" s="95">
        <v>29</v>
      </c>
      <c r="BF244" s="95"/>
      <c r="BG244" s="97"/>
      <c r="BH244" s="97">
        <v>1</v>
      </c>
      <c r="BI244" s="97"/>
      <c r="BJ244" s="97">
        <v>14</v>
      </c>
      <c r="BK244" s="97">
        <v>4</v>
      </c>
      <c r="BL244" s="97">
        <v>4</v>
      </c>
      <c r="BM244" s="97"/>
      <c r="BN244" s="97"/>
      <c r="BO244" s="97">
        <v>6</v>
      </c>
      <c r="BP244" s="97">
        <v>2</v>
      </c>
      <c r="BQ244" s="97">
        <v>2</v>
      </c>
      <c r="BR244" s="95">
        <v>5</v>
      </c>
      <c r="BS244" s="95"/>
    </row>
    <row r="245" spans="1:71" ht="12.9" customHeight="1" x14ac:dyDescent="0.2">
      <c r="A245" s="64">
        <v>233</v>
      </c>
      <c r="B245" s="6" t="s">
        <v>514</v>
      </c>
      <c r="C245" s="65" t="s">
        <v>512</v>
      </c>
      <c r="D245" s="65"/>
      <c r="E245" s="95">
        <v>6</v>
      </c>
      <c r="F245" s="97">
        <v>6</v>
      </c>
      <c r="G245" s="97"/>
      <c r="H245" s="95">
        <v>2</v>
      </c>
      <c r="I245" s="95">
        <v>3</v>
      </c>
      <c r="J245" s="97"/>
      <c r="K245" s="97"/>
      <c r="L245" s="97"/>
      <c r="M245" s="97"/>
      <c r="N245" s="95"/>
      <c r="O245" s="97"/>
      <c r="P245" s="97"/>
      <c r="Q245" s="95">
        <v>2</v>
      </c>
      <c r="R245" s="97">
        <v>3</v>
      </c>
      <c r="S245" s="97">
        <v>1</v>
      </c>
      <c r="T245" s="97"/>
      <c r="U245" s="97">
        <v>1</v>
      </c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>
        <v>1</v>
      </c>
      <c r="AI245" s="97">
        <v>1</v>
      </c>
      <c r="AJ245" s="97"/>
      <c r="AK245" s="97">
        <v>3</v>
      </c>
      <c r="AL245" s="95"/>
      <c r="AM245" s="95"/>
      <c r="AN245" s="95"/>
      <c r="AO245" s="97">
        <v>3</v>
      </c>
      <c r="AP245" s="97"/>
      <c r="AQ245" s="97">
        <v>1</v>
      </c>
      <c r="AR245" s="97">
        <v>1</v>
      </c>
      <c r="AS245" s="97">
        <v>1</v>
      </c>
      <c r="AT245" s="95"/>
      <c r="AU245" s="95"/>
      <c r="AV245" s="97"/>
      <c r="AW245" s="95"/>
      <c r="AX245" s="97">
        <v>1</v>
      </c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5" customHeight="1" x14ac:dyDescent="0.2">
      <c r="A247" s="64">
        <v>235</v>
      </c>
      <c r="B247" s="6" t="s">
        <v>516</v>
      </c>
      <c r="C247" s="65" t="s">
        <v>517</v>
      </c>
      <c r="D247" s="65"/>
      <c r="E247" s="95">
        <v>6</v>
      </c>
      <c r="F247" s="97">
        <v>6</v>
      </c>
      <c r="G247" s="97"/>
      <c r="H247" s="95">
        <v>4</v>
      </c>
      <c r="I247" s="95"/>
      <c r="J247" s="97"/>
      <c r="K247" s="97"/>
      <c r="L247" s="97"/>
      <c r="M247" s="97"/>
      <c r="N247" s="95"/>
      <c r="O247" s="97"/>
      <c r="P247" s="97">
        <v>1</v>
      </c>
      <c r="Q247" s="95"/>
      <c r="R247" s="97">
        <v>4</v>
      </c>
      <c r="S247" s="97">
        <v>1</v>
      </c>
      <c r="T247" s="97"/>
      <c r="U247" s="97">
        <v>2</v>
      </c>
      <c r="V247" s="95"/>
      <c r="W247" s="95"/>
      <c r="X247" s="95"/>
      <c r="Y247" s="97">
        <v>1</v>
      </c>
      <c r="Z247" s="97"/>
      <c r="AA247" s="97"/>
      <c r="AB247" s="97"/>
      <c r="AC247" s="97"/>
      <c r="AD247" s="97">
        <v>1</v>
      </c>
      <c r="AE247" s="97"/>
      <c r="AF247" s="97"/>
      <c r="AG247" s="97"/>
      <c r="AH247" s="97">
        <v>1</v>
      </c>
      <c r="AI247" s="97"/>
      <c r="AJ247" s="97"/>
      <c r="AK247" s="97">
        <v>1</v>
      </c>
      <c r="AL247" s="95"/>
      <c r="AM247" s="95"/>
      <c r="AN247" s="95"/>
      <c r="AO247" s="97"/>
      <c r="AP247" s="97"/>
      <c r="AQ247" s="97">
        <v>3</v>
      </c>
      <c r="AR247" s="97">
        <v>2</v>
      </c>
      <c r="AS247" s="97">
        <v>1</v>
      </c>
      <c r="AT247" s="95"/>
      <c r="AU247" s="95"/>
      <c r="AV247" s="97"/>
      <c r="AW247" s="95"/>
      <c r="AX247" s="97">
        <v>1</v>
      </c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5" customHeight="1" x14ac:dyDescent="0.2">
      <c r="A248" s="64">
        <v>236</v>
      </c>
      <c r="B248" s="6" t="s">
        <v>518</v>
      </c>
      <c r="C248" s="65" t="s">
        <v>517</v>
      </c>
      <c r="D248" s="65"/>
      <c r="E248" s="95">
        <v>3</v>
      </c>
      <c r="F248" s="97">
        <v>3</v>
      </c>
      <c r="G248" s="97"/>
      <c r="H248" s="95">
        <v>1</v>
      </c>
      <c r="I248" s="95"/>
      <c r="J248" s="97"/>
      <c r="K248" s="97"/>
      <c r="L248" s="97"/>
      <c r="M248" s="97"/>
      <c r="N248" s="95"/>
      <c r="O248" s="97"/>
      <c r="P248" s="97"/>
      <c r="Q248" s="95"/>
      <c r="R248" s="97">
        <v>2</v>
      </c>
      <c r="S248" s="97">
        <v>1</v>
      </c>
      <c r="T248" s="97"/>
      <c r="U248" s="97"/>
      <c r="V248" s="95"/>
      <c r="W248" s="95"/>
      <c r="X248" s="95"/>
      <c r="Y248" s="97">
        <v>2</v>
      </c>
      <c r="Z248" s="97"/>
      <c r="AA248" s="97"/>
      <c r="AB248" s="97"/>
      <c r="AC248" s="97"/>
      <c r="AD248" s="97">
        <v>1</v>
      </c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>
        <v>1</v>
      </c>
      <c r="AP248" s="97"/>
      <c r="AQ248" s="97"/>
      <c r="AR248" s="97">
        <v>2</v>
      </c>
      <c r="AS248" s="97"/>
      <c r="AT248" s="95"/>
      <c r="AU248" s="95"/>
      <c r="AV248" s="97"/>
      <c r="AW248" s="95"/>
      <c r="AX248" s="97"/>
      <c r="AY248" s="97">
        <v>1</v>
      </c>
      <c r="AZ248" s="97"/>
      <c r="BA248" s="97">
        <v>1</v>
      </c>
      <c r="BB248" s="97"/>
      <c r="BC248" s="95">
        <v>1</v>
      </c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>
        <v>1</v>
      </c>
      <c r="BP248" s="97"/>
      <c r="BQ248" s="97"/>
      <c r="BR248" s="95"/>
      <c r="BS248" s="95"/>
    </row>
    <row r="249" spans="1:71" ht="22.75" customHeight="1" x14ac:dyDescent="0.2">
      <c r="A249" s="64">
        <v>237</v>
      </c>
      <c r="B249" s="6" t="s">
        <v>519</v>
      </c>
      <c r="C249" s="65" t="s">
        <v>517</v>
      </c>
      <c r="D249" s="65"/>
      <c r="E249" s="95">
        <v>6</v>
      </c>
      <c r="F249" s="97">
        <v>6</v>
      </c>
      <c r="G249" s="97"/>
      <c r="H249" s="95">
        <v>5</v>
      </c>
      <c r="I249" s="95">
        <v>2</v>
      </c>
      <c r="J249" s="97"/>
      <c r="K249" s="97"/>
      <c r="L249" s="97"/>
      <c r="M249" s="97"/>
      <c r="N249" s="95"/>
      <c r="O249" s="97"/>
      <c r="P249" s="97">
        <v>1</v>
      </c>
      <c r="Q249" s="95"/>
      <c r="R249" s="97">
        <v>4</v>
      </c>
      <c r="S249" s="97">
        <v>1</v>
      </c>
      <c r="T249" s="97"/>
      <c r="U249" s="97">
        <v>1</v>
      </c>
      <c r="V249" s="95"/>
      <c r="W249" s="95"/>
      <c r="X249" s="95"/>
      <c r="Y249" s="97">
        <v>4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/>
      <c r="AM249" s="95"/>
      <c r="AN249" s="95"/>
      <c r="AO249" s="97">
        <v>2</v>
      </c>
      <c r="AP249" s="97">
        <v>1</v>
      </c>
      <c r="AQ249" s="97"/>
      <c r="AR249" s="97">
        <v>3</v>
      </c>
      <c r="AS249" s="97"/>
      <c r="AT249" s="95"/>
      <c r="AU249" s="95"/>
      <c r="AV249" s="97"/>
      <c r="AW249" s="95">
        <v>1</v>
      </c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5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5" customHeight="1" x14ac:dyDescent="0.2">
      <c r="A251" s="64">
        <v>239</v>
      </c>
      <c r="B251" s="6" t="s">
        <v>521</v>
      </c>
      <c r="C251" s="65" t="s">
        <v>517</v>
      </c>
      <c r="D251" s="65"/>
      <c r="E251" s="95">
        <v>3</v>
      </c>
      <c r="F251" s="97">
        <v>3</v>
      </c>
      <c r="G251" s="97"/>
      <c r="H251" s="95"/>
      <c r="I251" s="95">
        <v>2</v>
      </c>
      <c r="J251" s="97"/>
      <c r="K251" s="97">
        <v>1</v>
      </c>
      <c r="L251" s="97"/>
      <c r="M251" s="97"/>
      <c r="N251" s="95"/>
      <c r="O251" s="97"/>
      <c r="P251" s="97"/>
      <c r="Q251" s="95"/>
      <c r="R251" s="97">
        <v>2</v>
      </c>
      <c r="S251" s="97">
        <v>1</v>
      </c>
      <c r="T251" s="97"/>
      <c r="U251" s="97">
        <v>1</v>
      </c>
      <c r="V251" s="95"/>
      <c r="W251" s="95"/>
      <c r="X251" s="95"/>
      <c r="Y251" s="97">
        <v>1</v>
      </c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>
        <v>1</v>
      </c>
      <c r="AL251" s="95"/>
      <c r="AM251" s="95"/>
      <c r="AN251" s="95"/>
      <c r="AO251" s="97">
        <v>2</v>
      </c>
      <c r="AP251" s="97"/>
      <c r="AQ251" s="97">
        <v>1</v>
      </c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" customHeight="1" x14ac:dyDescent="0.2">
      <c r="A253" s="64">
        <v>241</v>
      </c>
      <c r="B253" s="6" t="s">
        <v>524</v>
      </c>
      <c r="C253" s="65" t="s">
        <v>523</v>
      </c>
      <c r="D253" s="65"/>
      <c r="E253" s="95">
        <v>1</v>
      </c>
      <c r="F253" s="97">
        <v>1</v>
      </c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>
        <v>1</v>
      </c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1</v>
      </c>
      <c r="AL253" s="95">
        <v>1</v>
      </c>
      <c r="AM253" s="95"/>
      <c r="AN253" s="95"/>
      <c r="AO253" s="97"/>
      <c r="AP253" s="97"/>
      <c r="AQ253" s="97"/>
      <c r="AR253" s="97"/>
      <c r="AS253" s="97">
        <v>1</v>
      </c>
      <c r="AT253" s="95"/>
      <c r="AU253" s="95"/>
      <c r="AV253" s="97"/>
      <c r="AW253" s="95"/>
      <c r="AX253" s="97"/>
      <c r="AY253" s="97">
        <v>1</v>
      </c>
      <c r="AZ253" s="97">
        <v>1</v>
      </c>
      <c r="BA253" s="97"/>
      <c r="BB253" s="97"/>
      <c r="BC253" s="95"/>
      <c r="BD253" s="95"/>
      <c r="BE253" s="95"/>
      <c r="BF253" s="95"/>
      <c r="BG253" s="97"/>
      <c r="BH253" s="97">
        <v>1</v>
      </c>
      <c r="BI253" s="97"/>
      <c r="BJ253" s="97"/>
      <c r="BK253" s="97">
        <v>1</v>
      </c>
      <c r="BL253" s="97">
        <v>1</v>
      </c>
      <c r="BM253" s="97"/>
      <c r="BN253" s="97"/>
      <c r="BO253" s="97"/>
      <c r="BP253" s="97"/>
      <c r="BQ253" s="97"/>
      <c r="BR253" s="95"/>
      <c r="BS253" s="95"/>
    </row>
    <row r="254" spans="1:71" ht="22.75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6</v>
      </c>
      <c r="F256" s="97">
        <v>6</v>
      </c>
      <c r="G256" s="97"/>
      <c r="H256" s="95">
        <v>1</v>
      </c>
      <c r="I256" s="95"/>
      <c r="J256" s="97"/>
      <c r="K256" s="97"/>
      <c r="L256" s="97">
        <v>2</v>
      </c>
      <c r="M256" s="97"/>
      <c r="N256" s="95"/>
      <c r="O256" s="97"/>
      <c r="P256" s="97">
        <v>2</v>
      </c>
      <c r="Q256" s="95">
        <v>1</v>
      </c>
      <c r="R256" s="97">
        <v>2</v>
      </c>
      <c r="S256" s="97">
        <v>1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6</v>
      </c>
      <c r="AL256" s="95"/>
      <c r="AM256" s="95"/>
      <c r="AN256" s="95"/>
      <c r="AO256" s="97"/>
      <c r="AP256" s="97"/>
      <c r="AQ256" s="97">
        <v>1</v>
      </c>
      <c r="AR256" s="97">
        <v>2</v>
      </c>
      <c r="AS256" s="97">
        <v>3</v>
      </c>
      <c r="AT256" s="95"/>
      <c r="AU256" s="95"/>
      <c r="AV256" s="97"/>
      <c r="AW256" s="95"/>
      <c r="AX256" s="97">
        <v>2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" customHeight="1" x14ac:dyDescent="0.2">
      <c r="A258" s="64">
        <v>246</v>
      </c>
      <c r="B258" s="6" t="s">
        <v>531</v>
      </c>
      <c r="C258" s="65" t="s">
        <v>530</v>
      </c>
      <c r="D258" s="65"/>
      <c r="E258" s="95">
        <v>1</v>
      </c>
      <c r="F258" s="97">
        <v>1</v>
      </c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>
        <v>1</v>
      </c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5"/>
      <c r="AM258" s="95"/>
      <c r="AN258" s="95"/>
      <c r="AO258" s="97"/>
      <c r="AP258" s="97"/>
      <c r="AQ258" s="97"/>
      <c r="AR258" s="97">
        <v>1</v>
      </c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" customHeight="1" x14ac:dyDescent="0.2">
      <c r="A263" s="64">
        <v>251</v>
      </c>
      <c r="B263" s="6" t="s">
        <v>2288</v>
      </c>
      <c r="C263" s="65" t="s">
        <v>537</v>
      </c>
      <c r="D263" s="65"/>
      <c r="E263" s="95">
        <v>3</v>
      </c>
      <c r="F263" s="97">
        <v>3</v>
      </c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>
        <v>2</v>
      </c>
      <c r="S263" s="97">
        <v>1</v>
      </c>
      <c r="T263" s="97"/>
      <c r="U263" s="97"/>
      <c r="V263" s="95"/>
      <c r="W263" s="95"/>
      <c r="X263" s="95"/>
      <c r="Y263" s="97">
        <v>1</v>
      </c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2</v>
      </c>
      <c r="AL263" s="95"/>
      <c r="AM263" s="95"/>
      <c r="AN263" s="95"/>
      <c r="AO263" s="97">
        <v>1</v>
      </c>
      <c r="AP263" s="97"/>
      <c r="AQ263" s="97"/>
      <c r="AR263" s="97"/>
      <c r="AS263" s="97">
        <v>2</v>
      </c>
      <c r="AT263" s="95"/>
      <c r="AU263" s="95"/>
      <c r="AV263" s="97"/>
      <c r="AW263" s="95"/>
      <c r="AX263" s="97">
        <v>1</v>
      </c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" customHeight="1" x14ac:dyDescent="0.2">
      <c r="A264" s="64">
        <v>252</v>
      </c>
      <c r="B264" s="6" t="s">
        <v>2289</v>
      </c>
      <c r="C264" s="65" t="s">
        <v>537</v>
      </c>
      <c r="D264" s="65"/>
      <c r="E264" s="95">
        <v>4</v>
      </c>
      <c r="F264" s="97">
        <v>4</v>
      </c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>
        <v>4</v>
      </c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>
        <v>4</v>
      </c>
      <c r="AL264" s="95">
        <v>1</v>
      </c>
      <c r="AM264" s="95"/>
      <c r="AN264" s="95"/>
      <c r="AO264" s="97"/>
      <c r="AP264" s="97"/>
      <c r="AQ264" s="97">
        <v>1</v>
      </c>
      <c r="AR264" s="97">
        <v>1</v>
      </c>
      <c r="AS264" s="97">
        <v>2</v>
      </c>
      <c r="AT264" s="95"/>
      <c r="AU264" s="95"/>
      <c r="AV264" s="97"/>
      <c r="AW264" s="95"/>
      <c r="AX264" s="97">
        <v>2</v>
      </c>
      <c r="AY264" s="97">
        <v>1</v>
      </c>
      <c r="AZ264" s="97">
        <v>1</v>
      </c>
      <c r="BA264" s="97"/>
      <c r="BB264" s="97"/>
      <c r="BC264" s="95"/>
      <c r="BD264" s="95"/>
      <c r="BE264" s="95">
        <v>1</v>
      </c>
      <c r="BF264" s="95"/>
      <c r="BG264" s="97"/>
      <c r="BH264" s="97"/>
      <c r="BI264" s="97"/>
      <c r="BJ264" s="97">
        <v>1</v>
      </c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" customHeight="1" x14ac:dyDescent="0.2">
      <c r="A265" s="64">
        <v>253</v>
      </c>
      <c r="B265" s="6" t="s">
        <v>2290</v>
      </c>
      <c r="C265" s="65" t="s">
        <v>537</v>
      </c>
      <c r="D265" s="65"/>
      <c r="E265" s="95">
        <v>1</v>
      </c>
      <c r="F265" s="97">
        <v>1</v>
      </c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>
        <v>1</v>
      </c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>
        <v>1</v>
      </c>
      <c r="AL265" s="95"/>
      <c r="AM265" s="95"/>
      <c r="AN265" s="95"/>
      <c r="AO265" s="97"/>
      <c r="AP265" s="97"/>
      <c r="AQ265" s="97"/>
      <c r="AR265" s="97"/>
      <c r="AS265" s="97">
        <v>1</v>
      </c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" customHeight="1" x14ac:dyDescent="0.2">
      <c r="A266" s="64">
        <v>254</v>
      </c>
      <c r="B266" s="6" t="s">
        <v>2291</v>
      </c>
      <c r="C266" s="65" t="s">
        <v>537</v>
      </c>
      <c r="D266" s="65"/>
      <c r="E266" s="95">
        <v>4</v>
      </c>
      <c r="F266" s="97">
        <v>4</v>
      </c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>
        <v>3</v>
      </c>
      <c r="S266" s="97">
        <v>1</v>
      </c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>
        <v>1</v>
      </c>
      <c r="AJ266" s="97"/>
      <c r="AK266" s="97">
        <v>3</v>
      </c>
      <c r="AL266" s="95"/>
      <c r="AM266" s="95"/>
      <c r="AN266" s="95"/>
      <c r="AO266" s="97"/>
      <c r="AP266" s="97"/>
      <c r="AQ266" s="97">
        <v>1</v>
      </c>
      <c r="AR266" s="97"/>
      <c r="AS266" s="97">
        <v>3</v>
      </c>
      <c r="AT266" s="95"/>
      <c r="AU266" s="95"/>
      <c r="AV266" s="97">
        <v>1</v>
      </c>
      <c r="AW266" s="95">
        <v>1</v>
      </c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5" customHeight="1" x14ac:dyDescent="0.2">
      <c r="A267" s="64">
        <v>255</v>
      </c>
      <c r="B267" s="6">
        <v>198</v>
      </c>
      <c r="C267" s="65" t="s">
        <v>541</v>
      </c>
      <c r="D267" s="65"/>
      <c r="E267" s="95">
        <v>4</v>
      </c>
      <c r="F267" s="97">
        <v>4</v>
      </c>
      <c r="G267" s="97"/>
      <c r="H267" s="95">
        <v>1</v>
      </c>
      <c r="I267" s="95"/>
      <c r="J267" s="97"/>
      <c r="K267" s="97"/>
      <c r="L267" s="97">
        <v>1</v>
      </c>
      <c r="M267" s="97"/>
      <c r="N267" s="95"/>
      <c r="O267" s="97">
        <v>1</v>
      </c>
      <c r="P267" s="97"/>
      <c r="Q267" s="95"/>
      <c r="R267" s="97">
        <v>3</v>
      </c>
      <c r="S267" s="97"/>
      <c r="T267" s="97"/>
      <c r="U267" s="97">
        <v>1</v>
      </c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>
        <v>1</v>
      </c>
      <c r="AG267" s="97"/>
      <c r="AH267" s="97"/>
      <c r="AI267" s="97"/>
      <c r="AJ267" s="97"/>
      <c r="AK267" s="97">
        <v>2</v>
      </c>
      <c r="AL267" s="95">
        <v>1</v>
      </c>
      <c r="AM267" s="95"/>
      <c r="AN267" s="95"/>
      <c r="AO267" s="97"/>
      <c r="AP267" s="97"/>
      <c r="AQ267" s="97">
        <v>1</v>
      </c>
      <c r="AR267" s="97">
        <v>1</v>
      </c>
      <c r="AS267" s="97">
        <v>2</v>
      </c>
      <c r="AT267" s="95"/>
      <c r="AU267" s="95"/>
      <c r="AV267" s="97"/>
      <c r="AW267" s="95"/>
      <c r="AX267" s="97"/>
      <c r="AY267" s="97">
        <v>1</v>
      </c>
      <c r="AZ267" s="97"/>
      <c r="BA267" s="97"/>
      <c r="BB267" s="97">
        <v>1</v>
      </c>
      <c r="BC267" s="95"/>
      <c r="BD267" s="95"/>
      <c r="BE267" s="95">
        <v>1</v>
      </c>
      <c r="BF267" s="95"/>
      <c r="BG267" s="97"/>
      <c r="BH267" s="97"/>
      <c r="BI267" s="97"/>
      <c r="BJ267" s="97">
        <v>1</v>
      </c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44</v>
      </c>
      <c r="F268" s="95">
        <f t="shared" si="18"/>
        <v>42</v>
      </c>
      <c r="G268" s="95">
        <f t="shared" si="18"/>
        <v>2</v>
      </c>
      <c r="H268" s="95">
        <f t="shared" si="18"/>
        <v>5</v>
      </c>
      <c r="I268" s="95">
        <f t="shared" si="18"/>
        <v>12</v>
      </c>
      <c r="J268" s="95">
        <f t="shared" si="18"/>
        <v>6</v>
      </c>
      <c r="K268" s="95">
        <f t="shared" si="18"/>
        <v>1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3</v>
      </c>
      <c r="Q268" s="95">
        <f t="shared" si="18"/>
        <v>3</v>
      </c>
      <c r="R268" s="95">
        <f t="shared" si="18"/>
        <v>27</v>
      </c>
      <c r="S268" s="95">
        <f t="shared" si="18"/>
        <v>7</v>
      </c>
      <c r="T268" s="95">
        <f t="shared" si="18"/>
        <v>4</v>
      </c>
      <c r="U268" s="95">
        <f t="shared" si="18"/>
        <v>10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1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3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1</v>
      </c>
      <c r="AI268" s="95">
        <f t="shared" si="18"/>
        <v>2</v>
      </c>
      <c r="AJ268" s="95">
        <f t="shared" si="18"/>
        <v>0</v>
      </c>
      <c r="AK268" s="95">
        <f t="shared" ref="AK268:BP268" si="19">SUM(AK269:AK394)</f>
        <v>27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10</v>
      </c>
      <c r="AP268" s="95">
        <f t="shared" si="19"/>
        <v>2</v>
      </c>
      <c r="AQ268" s="95">
        <f t="shared" si="19"/>
        <v>7</v>
      </c>
      <c r="AR268" s="95">
        <f t="shared" si="19"/>
        <v>11</v>
      </c>
      <c r="AS268" s="95">
        <f t="shared" si="19"/>
        <v>14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3</v>
      </c>
      <c r="AY268" s="95">
        <f t="shared" si="19"/>
        <v>1</v>
      </c>
      <c r="AZ268" s="95">
        <f t="shared" si="19"/>
        <v>0</v>
      </c>
      <c r="BA268" s="95">
        <f t="shared" si="19"/>
        <v>0</v>
      </c>
      <c r="BB268" s="95">
        <f t="shared" si="19"/>
        <v>1</v>
      </c>
      <c r="BC268" s="95">
        <f t="shared" si="19"/>
        <v>0</v>
      </c>
      <c r="BD268" s="95">
        <f t="shared" si="19"/>
        <v>0</v>
      </c>
      <c r="BE268" s="95">
        <f t="shared" si="19"/>
        <v>1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1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.1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.1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.1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4" customHeight="1" x14ac:dyDescent="0.2">
      <c r="A272" s="64">
        <v>260</v>
      </c>
      <c r="B272" s="6" t="s">
        <v>548</v>
      </c>
      <c r="C272" s="65" t="s">
        <v>549</v>
      </c>
      <c r="D272" s="65"/>
      <c r="E272" s="95">
        <v>1</v>
      </c>
      <c r="F272" s="97">
        <v>1</v>
      </c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>
        <v>1</v>
      </c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>
        <v>1</v>
      </c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>
        <v>1</v>
      </c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4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" customHeight="1" x14ac:dyDescent="0.2">
      <c r="A274" s="64">
        <v>262</v>
      </c>
      <c r="B274" s="6" t="s">
        <v>551</v>
      </c>
      <c r="C274" s="65" t="s">
        <v>552</v>
      </c>
      <c r="D274" s="65"/>
      <c r="E274" s="95">
        <v>4</v>
      </c>
      <c r="F274" s="97">
        <v>4</v>
      </c>
      <c r="G274" s="97"/>
      <c r="H274" s="95"/>
      <c r="I274" s="95"/>
      <c r="J274" s="97"/>
      <c r="K274" s="97"/>
      <c r="L274" s="97"/>
      <c r="M274" s="97"/>
      <c r="N274" s="95"/>
      <c r="O274" s="97"/>
      <c r="P274" s="97">
        <v>1</v>
      </c>
      <c r="Q274" s="95"/>
      <c r="R274" s="97">
        <v>2</v>
      </c>
      <c r="S274" s="97">
        <v>1</v>
      </c>
      <c r="T274" s="97"/>
      <c r="U274" s="97">
        <v>1</v>
      </c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>
        <v>1</v>
      </c>
      <c r="AJ274" s="97"/>
      <c r="AK274" s="97">
        <v>2</v>
      </c>
      <c r="AL274" s="95"/>
      <c r="AM274" s="95"/>
      <c r="AN274" s="95"/>
      <c r="AO274" s="97">
        <v>1</v>
      </c>
      <c r="AP274" s="97"/>
      <c r="AQ274" s="97">
        <v>1</v>
      </c>
      <c r="AR274" s="97">
        <v>2</v>
      </c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5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5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5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5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5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5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5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6</v>
      </c>
      <c r="F287" s="97">
        <v>6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>
        <v>3</v>
      </c>
      <c r="S287" s="97">
        <v>1</v>
      </c>
      <c r="T287" s="97">
        <v>2</v>
      </c>
      <c r="U287" s="97">
        <v>2</v>
      </c>
      <c r="V287" s="95"/>
      <c r="W287" s="95"/>
      <c r="X287" s="95"/>
      <c r="Y287" s="97"/>
      <c r="Z287" s="97"/>
      <c r="AA287" s="97"/>
      <c r="AB287" s="97"/>
      <c r="AC287" s="97"/>
      <c r="AD287" s="97">
        <v>3</v>
      </c>
      <c r="AE287" s="97"/>
      <c r="AF287" s="97"/>
      <c r="AG287" s="97"/>
      <c r="AH287" s="97"/>
      <c r="AI287" s="97"/>
      <c r="AJ287" s="97"/>
      <c r="AK287" s="97">
        <v>1</v>
      </c>
      <c r="AL287" s="95"/>
      <c r="AM287" s="95"/>
      <c r="AN287" s="95"/>
      <c r="AO287" s="97">
        <v>1</v>
      </c>
      <c r="AP287" s="97"/>
      <c r="AQ287" s="97">
        <v>2</v>
      </c>
      <c r="AR287" s="97">
        <v>2</v>
      </c>
      <c r="AS287" s="97">
        <v>1</v>
      </c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5" customHeight="1" x14ac:dyDescent="0.2">
      <c r="A288" s="64">
        <v>276</v>
      </c>
      <c r="B288" s="6" t="s">
        <v>568</v>
      </c>
      <c r="C288" s="65" t="s">
        <v>567</v>
      </c>
      <c r="D288" s="65"/>
      <c r="E288" s="95">
        <v>11</v>
      </c>
      <c r="F288" s="97">
        <v>11</v>
      </c>
      <c r="G288" s="97"/>
      <c r="H288" s="95">
        <v>1</v>
      </c>
      <c r="I288" s="95">
        <v>3</v>
      </c>
      <c r="J288" s="97">
        <v>6</v>
      </c>
      <c r="K288" s="97"/>
      <c r="L288" s="97"/>
      <c r="M288" s="97"/>
      <c r="N288" s="95"/>
      <c r="O288" s="97"/>
      <c r="P288" s="97">
        <v>2</v>
      </c>
      <c r="Q288" s="95"/>
      <c r="R288" s="97">
        <v>5</v>
      </c>
      <c r="S288" s="97">
        <v>4</v>
      </c>
      <c r="T288" s="97"/>
      <c r="U288" s="97">
        <v>4</v>
      </c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7</v>
      </c>
      <c r="AL288" s="95"/>
      <c r="AM288" s="95"/>
      <c r="AN288" s="95"/>
      <c r="AO288" s="97">
        <v>2</v>
      </c>
      <c r="AP288" s="97">
        <v>1</v>
      </c>
      <c r="AQ288" s="97">
        <v>3</v>
      </c>
      <c r="AR288" s="97">
        <v>1</v>
      </c>
      <c r="AS288" s="97">
        <v>4</v>
      </c>
      <c r="AT288" s="95"/>
      <c r="AU288" s="95"/>
      <c r="AV288" s="97"/>
      <c r="AW288" s="95"/>
      <c r="AX288" s="97">
        <v>3</v>
      </c>
      <c r="AY288" s="97">
        <v>1</v>
      </c>
      <c r="AZ288" s="97"/>
      <c r="BA288" s="97"/>
      <c r="BB288" s="97">
        <v>1</v>
      </c>
      <c r="BC288" s="95"/>
      <c r="BD288" s="95"/>
      <c r="BE288" s="95">
        <v>1</v>
      </c>
      <c r="BF288" s="95"/>
      <c r="BG288" s="97"/>
      <c r="BH288" s="97"/>
      <c r="BI288" s="97"/>
      <c r="BJ288" s="97">
        <v>1</v>
      </c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5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" customHeight="1" x14ac:dyDescent="0.2">
      <c r="A290" s="64">
        <v>278</v>
      </c>
      <c r="B290" s="6" t="s">
        <v>570</v>
      </c>
      <c r="C290" s="65" t="s">
        <v>571</v>
      </c>
      <c r="D290" s="65"/>
      <c r="E290" s="95">
        <v>1</v>
      </c>
      <c r="F290" s="97">
        <v>1</v>
      </c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>
        <v>1</v>
      </c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>
        <v>1</v>
      </c>
      <c r="AL290" s="95"/>
      <c r="AM290" s="95"/>
      <c r="AN290" s="95"/>
      <c r="AO290" s="97"/>
      <c r="AP290" s="97">
        <v>1</v>
      </c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8" customHeight="1" x14ac:dyDescent="0.2">
      <c r="A292" s="64">
        <v>280</v>
      </c>
      <c r="B292" s="6" t="s">
        <v>573</v>
      </c>
      <c r="C292" s="65" t="s">
        <v>574</v>
      </c>
      <c r="D292" s="65"/>
      <c r="E292" s="95">
        <v>1</v>
      </c>
      <c r="F292" s="97">
        <v>1</v>
      </c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>
        <v>1</v>
      </c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>
        <v>1</v>
      </c>
      <c r="AL292" s="95"/>
      <c r="AM292" s="95"/>
      <c r="AN292" s="95"/>
      <c r="AO292" s="97"/>
      <c r="AP292" s="97"/>
      <c r="AQ292" s="97"/>
      <c r="AR292" s="97">
        <v>1</v>
      </c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8" customHeight="1" x14ac:dyDescent="0.2">
      <c r="A293" s="64">
        <v>281</v>
      </c>
      <c r="B293" s="6" t="s">
        <v>575</v>
      </c>
      <c r="C293" s="65" t="s">
        <v>574</v>
      </c>
      <c r="D293" s="65"/>
      <c r="E293" s="95">
        <v>13</v>
      </c>
      <c r="F293" s="97">
        <v>13</v>
      </c>
      <c r="G293" s="97"/>
      <c r="H293" s="95">
        <v>4</v>
      </c>
      <c r="I293" s="95">
        <v>7</v>
      </c>
      <c r="J293" s="97"/>
      <c r="K293" s="97"/>
      <c r="L293" s="97"/>
      <c r="M293" s="97"/>
      <c r="N293" s="95"/>
      <c r="O293" s="97"/>
      <c r="P293" s="97"/>
      <c r="Q293" s="95">
        <v>3</v>
      </c>
      <c r="R293" s="97">
        <v>10</v>
      </c>
      <c r="S293" s="97"/>
      <c r="T293" s="97"/>
      <c r="U293" s="97">
        <v>3</v>
      </c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>
        <v>10</v>
      </c>
      <c r="AL293" s="95"/>
      <c r="AM293" s="95"/>
      <c r="AN293" s="95"/>
      <c r="AO293" s="97">
        <v>5</v>
      </c>
      <c r="AP293" s="97"/>
      <c r="AQ293" s="97">
        <v>1</v>
      </c>
      <c r="AR293" s="97">
        <v>2</v>
      </c>
      <c r="AS293" s="97">
        <v>5</v>
      </c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" customHeight="1" x14ac:dyDescent="0.2">
      <c r="A299" s="64">
        <v>287</v>
      </c>
      <c r="B299" s="6" t="s">
        <v>583</v>
      </c>
      <c r="C299" s="65" t="s">
        <v>581</v>
      </c>
      <c r="D299" s="65"/>
      <c r="E299" s="95">
        <v>2</v>
      </c>
      <c r="F299" s="97">
        <v>2</v>
      </c>
      <c r="G299" s="97"/>
      <c r="H299" s="95"/>
      <c r="I299" s="95">
        <v>2</v>
      </c>
      <c r="J299" s="97"/>
      <c r="K299" s="97"/>
      <c r="L299" s="97"/>
      <c r="M299" s="97"/>
      <c r="N299" s="95"/>
      <c r="O299" s="97"/>
      <c r="P299" s="97"/>
      <c r="Q299" s="95"/>
      <c r="R299" s="97">
        <v>2</v>
      </c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>
        <v>2</v>
      </c>
      <c r="AL299" s="95"/>
      <c r="AM299" s="95"/>
      <c r="AN299" s="95"/>
      <c r="AO299" s="97"/>
      <c r="AP299" s="97"/>
      <c r="AQ299" s="97"/>
      <c r="AR299" s="97">
        <v>2</v>
      </c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5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" customHeight="1" x14ac:dyDescent="0.2">
      <c r="A306" s="64">
        <v>294</v>
      </c>
      <c r="B306" s="6" t="s">
        <v>593</v>
      </c>
      <c r="C306" s="65" t="s">
        <v>591</v>
      </c>
      <c r="D306" s="65"/>
      <c r="E306" s="95">
        <v>1</v>
      </c>
      <c r="F306" s="97">
        <v>1</v>
      </c>
      <c r="G306" s="97"/>
      <c r="H306" s="95"/>
      <c r="I306" s="95"/>
      <c r="J306" s="97"/>
      <c r="K306" s="97">
        <v>1</v>
      </c>
      <c r="L306" s="97"/>
      <c r="M306" s="97"/>
      <c r="N306" s="95"/>
      <c r="O306" s="97"/>
      <c r="P306" s="97"/>
      <c r="Q306" s="95"/>
      <c r="R306" s="97">
        <v>1</v>
      </c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>
        <v>1</v>
      </c>
      <c r="AL306" s="95"/>
      <c r="AM306" s="95"/>
      <c r="AN306" s="95"/>
      <c r="AO306" s="97"/>
      <c r="AP306" s="97"/>
      <c r="AQ306" s="97"/>
      <c r="AR306" s="97">
        <v>1</v>
      </c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5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5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4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4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5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5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" customHeight="1" x14ac:dyDescent="0.2">
      <c r="A315" s="64">
        <v>303</v>
      </c>
      <c r="B315" s="6" t="s">
        <v>606</v>
      </c>
      <c r="C315" s="65" t="s">
        <v>604</v>
      </c>
      <c r="D315" s="65"/>
      <c r="E315" s="95">
        <v>1</v>
      </c>
      <c r="F315" s="97">
        <v>1</v>
      </c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>
        <v>1</v>
      </c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>
        <v>1</v>
      </c>
      <c r="AJ315" s="97"/>
      <c r="AK315" s="97"/>
      <c r="AL315" s="95"/>
      <c r="AM315" s="95"/>
      <c r="AN315" s="95"/>
      <c r="AO315" s="97"/>
      <c r="AP315" s="97"/>
      <c r="AQ315" s="97"/>
      <c r="AR315" s="97"/>
      <c r="AS315" s="97">
        <v>1</v>
      </c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4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4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4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" customHeight="1" x14ac:dyDescent="0.2">
      <c r="A319" s="64">
        <v>307</v>
      </c>
      <c r="B319" s="6" t="s">
        <v>611</v>
      </c>
      <c r="C319" s="65" t="s">
        <v>612</v>
      </c>
      <c r="D319" s="65"/>
      <c r="E319" s="95">
        <v>1</v>
      </c>
      <c r="F319" s="97"/>
      <c r="G319" s="97">
        <v>1</v>
      </c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>
        <v>1</v>
      </c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5"/>
      <c r="AM319" s="95"/>
      <c r="AN319" s="95"/>
      <c r="AO319" s="97"/>
      <c r="AP319" s="97"/>
      <c r="AQ319" s="97"/>
      <c r="AR319" s="97"/>
      <c r="AS319" s="97">
        <v>1</v>
      </c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5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5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5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5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5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5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5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3.95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5" customHeight="1" x14ac:dyDescent="0.2">
      <c r="A359" s="64">
        <v>347</v>
      </c>
      <c r="B359" s="6" t="s">
        <v>663</v>
      </c>
      <c r="C359" s="65" t="s">
        <v>662</v>
      </c>
      <c r="D359" s="65"/>
      <c r="E359" s="95">
        <v>1</v>
      </c>
      <c r="F359" s="97"/>
      <c r="G359" s="97">
        <v>1</v>
      </c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>
        <v>1</v>
      </c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>
        <v>1</v>
      </c>
      <c r="AL359" s="95"/>
      <c r="AM359" s="95"/>
      <c r="AN359" s="95"/>
      <c r="AO359" s="97"/>
      <c r="AP359" s="97"/>
      <c r="AQ359" s="97"/>
      <c r="AR359" s="97"/>
      <c r="AS359" s="97">
        <v>1</v>
      </c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5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5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" customHeight="1" x14ac:dyDescent="0.2">
      <c r="A362" s="64">
        <v>350</v>
      </c>
      <c r="B362" s="6">
        <v>232</v>
      </c>
      <c r="C362" s="65" t="s">
        <v>2510</v>
      </c>
      <c r="D362" s="65"/>
      <c r="E362" s="95">
        <v>1</v>
      </c>
      <c r="F362" s="97">
        <v>1</v>
      </c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>
        <v>1</v>
      </c>
      <c r="U362" s="97"/>
      <c r="V362" s="95"/>
      <c r="W362" s="95"/>
      <c r="X362" s="95"/>
      <c r="Y362" s="97">
        <v>1</v>
      </c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>
        <v>1</v>
      </c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5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4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8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6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8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8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8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8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8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8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8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8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8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31</v>
      </c>
      <c r="F395" s="95">
        <f t="shared" si="21"/>
        <v>31</v>
      </c>
      <c r="G395" s="95">
        <f t="shared" si="21"/>
        <v>0</v>
      </c>
      <c r="H395" s="95">
        <f t="shared" si="21"/>
        <v>0</v>
      </c>
      <c r="I395" s="95">
        <f t="shared" si="21"/>
        <v>7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3</v>
      </c>
      <c r="Q395" s="95">
        <f t="shared" si="21"/>
        <v>3</v>
      </c>
      <c r="R395" s="95">
        <f t="shared" si="21"/>
        <v>17</v>
      </c>
      <c r="S395" s="95">
        <f t="shared" si="21"/>
        <v>8</v>
      </c>
      <c r="T395" s="95">
        <f t="shared" si="21"/>
        <v>0</v>
      </c>
      <c r="U395" s="95">
        <f t="shared" si="21"/>
        <v>2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2</v>
      </c>
      <c r="AI395" s="95">
        <f t="shared" si="21"/>
        <v>1</v>
      </c>
      <c r="AJ395" s="95">
        <f t="shared" si="21"/>
        <v>1</v>
      </c>
      <c r="AK395" s="95">
        <f t="shared" ref="AK395:BP395" si="22">SUM(AK396:AK445)</f>
        <v>25</v>
      </c>
      <c r="AL395" s="95">
        <f t="shared" si="22"/>
        <v>2</v>
      </c>
      <c r="AM395" s="95">
        <f t="shared" si="22"/>
        <v>0</v>
      </c>
      <c r="AN395" s="95">
        <f t="shared" si="22"/>
        <v>0</v>
      </c>
      <c r="AO395" s="95">
        <f t="shared" si="22"/>
        <v>1</v>
      </c>
      <c r="AP395" s="95">
        <f t="shared" si="22"/>
        <v>0</v>
      </c>
      <c r="AQ395" s="95">
        <f t="shared" si="22"/>
        <v>4</v>
      </c>
      <c r="AR395" s="95">
        <f t="shared" si="22"/>
        <v>11</v>
      </c>
      <c r="AS395" s="95">
        <f t="shared" si="22"/>
        <v>13</v>
      </c>
      <c r="AT395" s="95">
        <f t="shared" si="22"/>
        <v>2</v>
      </c>
      <c r="AU395" s="95">
        <f t="shared" si="22"/>
        <v>0</v>
      </c>
      <c r="AV395" s="95">
        <f t="shared" si="22"/>
        <v>0</v>
      </c>
      <c r="AW395" s="95">
        <f t="shared" si="22"/>
        <v>1</v>
      </c>
      <c r="AX395" s="95">
        <f t="shared" si="22"/>
        <v>7</v>
      </c>
      <c r="AY395" s="95">
        <f t="shared" si="22"/>
        <v>4</v>
      </c>
      <c r="AZ395" s="95">
        <f t="shared" si="22"/>
        <v>1</v>
      </c>
      <c r="BA395" s="95">
        <f t="shared" si="22"/>
        <v>0</v>
      </c>
      <c r="BB395" s="95">
        <f t="shared" si="22"/>
        <v>3</v>
      </c>
      <c r="BC395" s="95">
        <f t="shared" si="22"/>
        <v>0</v>
      </c>
      <c r="BD395" s="95">
        <f t="shared" si="22"/>
        <v>0</v>
      </c>
      <c r="BE395" s="95">
        <f t="shared" si="22"/>
        <v>4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2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2</v>
      </c>
      <c r="BP395" s="95">
        <f t="shared" si="22"/>
        <v>2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5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5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5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5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5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5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5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5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" customHeight="1" x14ac:dyDescent="0.2">
      <c r="A417" s="64">
        <v>405</v>
      </c>
      <c r="B417" s="6" t="s">
        <v>730</v>
      </c>
      <c r="C417" s="65" t="s">
        <v>731</v>
      </c>
      <c r="D417" s="65"/>
      <c r="E417" s="95">
        <v>1</v>
      </c>
      <c r="F417" s="97">
        <v>1</v>
      </c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>
        <v>1</v>
      </c>
      <c r="T417" s="97"/>
      <c r="U417" s="97">
        <v>1</v>
      </c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>
        <v>1</v>
      </c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" customHeight="1" x14ac:dyDescent="0.2">
      <c r="A424" s="64">
        <v>412</v>
      </c>
      <c r="B424" s="6" t="s">
        <v>740</v>
      </c>
      <c r="C424" s="65" t="s">
        <v>741</v>
      </c>
      <c r="D424" s="65"/>
      <c r="E424" s="95">
        <v>1</v>
      </c>
      <c r="F424" s="97">
        <v>1</v>
      </c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>
        <v>1</v>
      </c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>
        <v>1</v>
      </c>
      <c r="AL424" s="95"/>
      <c r="AM424" s="95"/>
      <c r="AN424" s="95"/>
      <c r="AO424" s="97"/>
      <c r="AP424" s="97"/>
      <c r="AQ424" s="97"/>
      <c r="AR424" s="97"/>
      <c r="AS424" s="97">
        <v>1</v>
      </c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12</v>
      </c>
      <c r="F426" s="97">
        <v>12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>
        <v>1</v>
      </c>
      <c r="Q426" s="95">
        <v>1</v>
      </c>
      <c r="R426" s="97">
        <v>8</v>
      </c>
      <c r="S426" s="97">
        <v>2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>
        <v>1</v>
      </c>
      <c r="AK426" s="97">
        <v>11</v>
      </c>
      <c r="AL426" s="95">
        <v>1</v>
      </c>
      <c r="AM426" s="95"/>
      <c r="AN426" s="95"/>
      <c r="AO426" s="97"/>
      <c r="AP426" s="97"/>
      <c r="AQ426" s="97">
        <v>1</v>
      </c>
      <c r="AR426" s="97">
        <v>8</v>
      </c>
      <c r="AS426" s="97">
        <v>3</v>
      </c>
      <c r="AT426" s="95"/>
      <c r="AU426" s="95"/>
      <c r="AV426" s="97"/>
      <c r="AW426" s="95"/>
      <c r="AX426" s="97">
        <v>4</v>
      </c>
      <c r="AY426" s="97">
        <v>1</v>
      </c>
      <c r="AZ426" s="97"/>
      <c r="BA426" s="97"/>
      <c r="BB426" s="97">
        <v>1</v>
      </c>
      <c r="BC426" s="95"/>
      <c r="BD426" s="95"/>
      <c r="BE426" s="95">
        <v>1</v>
      </c>
      <c r="BF426" s="95"/>
      <c r="BG426" s="97"/>
      <c r="BH426" s="97"/>
      <c r="BI426" s="97"/>
      <c r="BJ426" s="97">
        <v>1</v>
      </c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" customHeight="1" x14ac:dyDescent="0.2">
      <c r="A427" s="64">
        <v>415</v>
      </c>
      <c r="B427" s="6" t="s">
        <v>745</v>
      </c>
      <c r="C427" s="65" t="s">
        <v>744</v>
      </c>
      <c r="D427" s="65"/>
      <c r="E427" s="95">
        <v>3</v>
      </c>
      <c r="F427" s="97">
        <v>3</v>
      </c>
      <c r="G427" s="97"/>
      <c r="H427" s="95"/>
      <c r="I427" s="95">
        <v>1</v>
      </c>
      <c r="J427" s="97"/>
      <c r="K427" s="97"/>
      <c r="L427" s="97"/>
      <c r="M427" s="97"/>
      <c r="N427" s="95"/>
      <c r="O427" s="97"/>
      <c r="P427" s="97"/>
      <c r="Q427" s="95"/>
      <c r="R427" s="97">
        <v>2</v>
      </c>
      <c r="S427" s="97">
        <v>1</v>
      </c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>
        <v>2</v>
      </c>
      <c r="AI427" s="97"/>
      <c r="AJ427" s="97"/>
      <c r="AK427" s="97">
        <v>1</v>
      </c>
      <c r="AL427" s="95"/>
      <c r="AM427" s="95"/>
      <c r="AN427" s="95"/>
      <c r="AO427" s="97"/>
      <c r="AP427" s="97"/>
      <c r="AQ427" s="97"/>
      <c r="AR427" s="97">
        <v>1</v>
      </c>
      <c r="AS427" s="97"/>
      <c r="AT427" s="95">
        <v>2</v>
      </c>
      <c r="AU427" s="95"/>
      <c r="AV427" s="97"/>
      <c r="AW427" s="95"/>
      <c r="AX427" s="97"/>
      <c r="AY427" s="97">
        <v>2</v>
      </c>
      <c r="AZ427" s="97"/>
      <c r="BA427" s="97"/>
      <c r="BB427" s="97">
        <v>2</v>
      </c>
      <c r="BC427" s="95"/>
      <c r="BD427" s="95"/>
      <c r="BE427" s="95">
        <v>2</v>
      </c>
      <c r="BF427" s="95"/>
      <c r="BG427" s="97"/>
      <c r="BH427" s="97"/>
      <c r="BI427" s="97"/>
      <c r="BJ427" s="97"/>
      <c r="BK427" s="97"/>
      <c r="BL427" s="97"/>
      <c r="BM427" s="97"/>
      <c r="BN427" s="97"/>
      <c r="BO427" s="97">
        <v>2</v>
      </c>
      <c r="BP427" s="97">
        <v>2</v>
      </c>
      <c r="BQ427" s="97"/>
      <c r="BR427" s="95"/>
      <c r="BS427" s="95"/>
    </row>
    <row r="428" spans="1:71" ht="12.9" customHeight="1" x14ac:dyDescent="0.2">
      <c r="A428" s="64">
        <v>416</v>
      </c>
      <c r="B428" s="6" t="s">
        <v>2340</v>
      </c>
      <c r="C428" s="65" t="s">
        <v>744</v>
      </c>
      <c r="D428" s="65"/>
      <c r="E428" s="95">
        <v>1</v>
      </c>
      <c r="F428" s="97">
        <v>1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>
        <v>1</v>
      </c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5"/>
      <c r="AM428" s="95"/>
      <c r="AN428" s="95"/>
      <c r="AO428" s="97"/>
      <c r="AP428" s="97"/>
      <c r="AQ428" s="97"/>
      <c r="AR428" s="97"/>
      <c r="AS428" s="97">
        <v>1</v>
      </c>
      <c r="AT428" s="95"/>
      <c r="AU428" s="95"/>
      <c r="AV428" s="97"/>
      <c r="AW428" s="95">
        <v>1</v>
      </c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" customHeight="1" x14ac:dyDescent="0.2">
      <c r="A429" s="64">
        <v>417</v>
      </c>
      <c r="B429" s="6" t="s">
        <v>2339</v>
      </c>
      <c r="C429" s="65" t="s">
        <v>744</v>
      </c>
      <c r="D429" s="65"/>
      <c r="E429" s="95">
        <v>8</v>
      </c>
      <c r="F429" s="97">
        <v>8</v>
      </c>
      <c r="G429" s="97"/>
      <c r="H429" s="95"/>
      <c r="I429" s="95">
        <v>6</v>
      </c>
      <c r="J429" s="97"/>
      <c r="K429" s="97"/>
      <c r="L429" s="97"/>
      <c r="M429" s="97"/>
      <c r="N429" s="95"/>
      <c r="O429" s="97"/>
      <c r="P429" s="97">
        <v>2</v>
      </c>
      <c r="Q429" s="95">
        <v>1</v>
      </c>
      <c r="R429" s="97">
        <v>5</v>
      </c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8</v>
      </c>
      <c r="AL429" s="95">
        <v>1</v>
      </c>
      <c r="AM429" s="95"/>
      <c r="AN429" s="95"/>
      <c r="AO429" s="97"/>
      <c r="AP429" s="97"/>
      <c r="AQ429" s="97">
        <v>2</v>
      </c>
      <c r="AR429" s="97">
        <v>2</v>
      </c>
      <c r="AS429" s="97">
        <v>4</v>
      </c>
      <c r="AT429" s="95"/>
      <c r="AU429" s="95"/>
      <c r="AV429" s="97"/>
      <c r="AW429" s="95"/>
      <c r="AX429" s="97">
        <v>3</v>
      </c>
      <c r="AY429" s="97">
        <v>1</v>
      </c>
      <c r="AZ429" s="97">
        <v>1</v>
      </c>
      <c r="BA429" s="97"/>
      <c r="BB429" s="97"/>
      <c r="BC429" s="95"/>
      <c r="BD429" s="95"/>
      <c r="BE429" s="95">
        <v>1</v>
      </c>
      <c r="BF429" s="95"/>
      <c r="BG429" s="97"/>
      <c r="BH429" s="97"/>
      <c r="BI429" s="97"/>
      <c r="BJ429" s="97">
        <v>1</v>
      </c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5" customHeight="1" x14ac:dyDescent="0.2">
      <c r="A433" s="64">
        <v>421</v>
      </c>
      <c r="B433" s="6" t="s">
        <v>750</v>
      </c>
      <c r="C433" s="65" t="s">
        <v>751</v>
      </c>
      <c r="D433" s="65"/>
      <c r="E433" s="95">
        <v>5</v>
      </c>
      <c r="F433" s="97">
        <v>5</v>
      </c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>
        <v>1</v>
      </c>
      <c r="R433" s="97">
        <v>2</v>
      </c>
      <c r="S433" s="97">
        <v>2</v>
      </c>
      <c r="T433" s="97"/>
      <c r="U433" s="97">
        <v>1</v>
      </c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>
        <v>1</v>
      </c>
      <c r="AJ433" s="97"/>
      <c r="AK433" s="97">
        <v>3</v>
      </c>
      <c r="AL433" s="95"/>
      <c r="AM433" s="95"/>
      <c r="AN433" s="95"/>
      <c r="AO433" s="97"/>
      <c r="AP433" s="97"/>
      <c r="AQ433" s="97">
        <v>1</v>
      </c>
      <c r="AR433" s="97"/>
      <c r="AS433" s="97">
        <v>4</v>
      </c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5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5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5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5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93</v>
      </c>
      <c r="F446" s="95">
        <f t="shared" si="24"/>
        <v>91</v>
      </c>
      <c r="G446" s="95">
        <f t="shared" si="24"/>
        <v>2</v>
      </c>
      <c r="H446" s="95">
        <f t="shared" si="24"/>
        <v>3</v>
      </c>
      <c r="I446" s="95">
        <f t="shared" si="24"/>
        <v>2</v>
      </c>
      <c r="J446" s="95">
        <f t="shared" si="24"/>
        <v>0</v>
      </c>
      <c r="K446" s="95">
        <f t="shared" si="24"/>
        <v>0</v>
      </c>
      <c r="L446" s="95">
        <f t="shared" si="24"/>
        <v>6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5</v>
      </c>
      <c r="Q446" s="95">
        <f t="shared" si="24"/>
        <v>9</v>
      </c>
      <c r="R446" s="95">
        <f t="shared" si="24"/>
        <v>49</v>
      </c>
      <c r="S446" s="95">
        <f t="shared" si="24"/>
        <v>26</v>
      </c>
      <c r="T446" s="95">
        <f t="shared" si="24"/>
        <v>4</v>
      </c>
      <c r="U446" s="95">
        <f t="shared" si="24"/>
        <v>9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6</v>
      </c>
      <c r="AA446" s="95">
        <f t="shared" si="24"/>
        <v>0</v>
      </c>
      <c r="AB446" s="95">
        <f t="shared" si="24"/>
        <v>1</v>
      </c>
      <c r="AC446" s="95">
        <f t="shared" si="24"/>
        <v>0</v>
      </c>
      <c r="AD446" s="95">
        <f t="shared" si="24"/>
        <v>2</v>
      </c>
      <c r="AE446" s="95">
        <f t="shared" si="24"/>
        <v>3</v>
      </c>
      <c r="AF446" s="95">
        <f t="shared" si="24"/>
        <v>0</v>
      </c>
      <c r="AG446" s="95">
        <f t="shared" si="24"/>
        <v>0</v>
      </c>
      <c r="AH446" s="95">
        <f t="shared" si="24"/>
        <v>4</v>
      </c>
      <c r="AI446" s="95">
        <f t="shared" si="24"/>
        <v>7</v>
      </c>
      <c r="AJ446" s="95">
        <f t="shared" si="24"/>
        <v>2</v>
      </c>
      <c r="AK446" s="95">
        <f t="shared" ref="AK446:BP446" si="25">SUM(AK447:AK508)</f>
        <v>59</v>
      </c>
      <c r="AL446" s="95">
        <f t="shared" si="25"/>
        <v>9</v>
      </c>
      <c r="AM446" s="95">
        <f t="shared" si="25"/>
        <v>0</v>
      </c>
      <c r="AN446" s="95">
        <f t="shared" si="25"/>
        <v>0</v>
      </c>
      <c r="AO446" s="95">
        <f t="shared" si="25"/>
        <v>14</v>
      </c>
      <c r="AP446" s="95">
        <f t="shared" si="25"/>
        <v>1</v>
      </c>
      <c r="AQ446" s="95">
        <f t="shared" si="25"/>
        <v>27</v>
      </c>
      <c r="AR446" s="95">
        <f t="shared" si="25"/>
        <v>21</v>
      </c>
      <c r="AS446" s="95">
        <f t="shared" si="25"/>
        <v>30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6</v>
      </c>
      <c r="AX446" s="95">
        <f t="shared" si="25"/>
        <v>16</v>
      </c>
      <c r="AY446" s="95">
        <f t="shared" si="25"/>
        <v>10</v>
      </c>
      <c r="AZ446" s="95">
        <f t="shared" si="25"/>
        <v>5</v>
      </c>
      <c r="BA446" s="95">
        <f t="shared" si="25"/>
        <v>1</v>
      </c>
      <c r="BB446" s="95">
        <f t="shared" si="25"/>
        <v>4</v>
      </c>
      <c r="BC446" s="95">
        <f t="shared" si="25"/>
        <v>1</v>
      </c>
      <c r="BD446" s="95">
        <f t="shared" si="25"/>
        <v>0</v>
      </c>
      <c r="BE446" s="95">
        <f t="shared" si="25"/>
        <v>6</v>
      </c>
      <c r="BF446" s="95">
        <f t="shared" si="25"/>
        <v>0</v>
      </c>
      <c r="BG446" s="95">
        <f t="shared" si="25"/>
        <v>0</v>
      </c>
      <c r="BH446" s="95">
        <f t="shared" si="25"/>
        <v>3</v>
      </c>
      <c r="BI446" s="95">
        <f t="shared" si="25"/>
        <v>0</v>
      </c>
      <c r="BJ446" s="95">
        <f t="shared" si="25"/>
        <v>4</v>
      </c>
      <c r="BK446" s="95">
        <f t="shared" si="25"/>
        <v>1</v>
      </c>
      <c r="BL446" s="95">
        <f t="shared" si="25"/>
        <v>1</v>
      </c>
      <c r="BM446" s="95">
        <f t="shared" si="25"/>
        <v>0</v>
      </c>
      <c r="BN446" s="95">
        <f t="shared" si="25"/>
        <v>0</v>
      </c>
      <c r="BO446" s="95">
        <f t="shared" si="25"/>
        <v>2</v>
      </c>
      <c r="BP446" s="95">
        <f t="shared" si="25"/>
        <v>2</v>
      </c>
      <c r="BQ446" s="95">
        <f t="shared" ref="BQ446:CV446" si="26">SUM(BQ447:BQ508)</f>
        <v>0</v>
      </c>
      <c r="BR446" s="95">
        <f t="shared" si="26"/>
        <v>3</v>
      </c>
      <c r="BS446" s="95">
        <f t="shared" si="26"/>
        <v>0</v>
      </c>
    </row>
    <row r="447" spans="1:71" ht="12.9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5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5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5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" customHeight="1" x14ac:dyDescent="0.2">
      <c r="A463" s="64">
        <v>451</v>
      </c>
      <c r="B463" s="6" t="s">
        <v>780</v>
      </c>
      <c r="C463" s="65" t="s">
        <v>781</v>
      </c>
      <c r="D463" s="65"/>
      <c r="E463" s="95">
        <v>2</v>
      </c>
      <c r="F463" s="97">
        <v>2</v>
      </c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>
        <v>1</v>
      </c>
      <c r="S463" s="97">
        <v>1</v>
      </c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>
        <v>2</v>
      </c>
      <c r="AL463" s="95"/>
      <c r="AM463" s="95"/>
      <c r="AN463" s="95"/>
      <c r="AO463" s="97"/>
      <c r="AP463" s="97"/>
      <c r="AQ463" s="97">
        <v>1</v>
      </c>
      <c r="AR463" s="97"/>
      <c r="AS463" s="97">
        <v>1</v>
      </c>
      <c r="AT463" s="95"/>
      <c r="AU463" s="95"/>
      <c r="AV463" s="97"/>
      <c r="AW463" s="95"/>
      <c r="AX463" s="97">
        <v>1</v>
      </c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" customHeight="1" x14ac:dyDescent="0.2">
      <c r="A467" s="64">
        <v>455</v>
      </c>
      <c r="B467" s="6" t="s">
        <v>787</v>
      </c>
      <c r="C467" s="65" t="s">
        <v>786</v>
      </c>
      <c r="D467" s="65"/>
      <c r="E467" s="95">
        <v>1</v>
      </c>
      <c r="F467" s="97">
        <v>1</v>
      </c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>
        <v>1</v>
      </c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>
        <v>1</v>
      </c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>
        <v>1</v>
      </c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5" customHeight="1" x14ac:dyDescent="0.2">
      <c r="A469" s="64">
        <v>457</v>
      </c>
      <c r="B469" s="6" t="s">
        <v>789</v>
      </c>
      <c r="C469" s="65" t="s">
        <v>790</v>
      </c>
      <c r="D469" s="65"/>
      <c r="E469" s="95">
        <v>6</v>
      </c>
      <c r="F469" s="97">
        <v>6</v>
      </c>
      <c r="G469" s="97"/>
      <c r="H469" s="95"/>
      <c r="I469" s="95"/>
      <c r="J469" s="97"/>
      <c r="K469" s="97"/>
      <c r="L469" s="97">
        <v>2</v>
      </c>
      <c r="M469" s="97"/>
      <c r="N469" s="95"/>
      <c r="O469" s="97"/>
      <c r="P469" s="97">
        <v>1</v>
      </c>
      <c r="Q469" s="95"/>
      <c r="R469" s="97">
        <v>4</v>
      </c>
      <c r="S469" s="97">
        <v>1</v>
      </c>
      <c r="T469" s="97"/>
      <c r="U469" s="97"/>
      <c r="V469" s="95"/>
      <c r="W469" s="95"/>
      <c r="X469" s="95"/>
      <c r="Y469" s="97"/>
      <c r="Z469" s="97">
        <v>1</v>
      </c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5</v>
      </c>
      <c r="AL469" s="95">
        <v>1</v>
      </c>
      <c r="AM469" s="95"/>
      <c r="AN469" s="95"/>
      <c r="AO469" s="97"/>
      <c r="AP469" s="97"/>
      <c r="AQ469" s="97">
        <v>3</v>
      </c>
      <c r="AR469" s="97">
        <v>1</v>
      </c>
      <c r="AS469" s="97">
        <v>2</v>
      </c>
      <c r="AT469" s="95"/>
      <c r="AU469" s="95"/>
      <c r="AV469" s="97"/>
      <c r="AW469" s="95">
        <v>1</v>
      </c>
      <c r="AX469" s="97">
        <v>2</v>
      </c>
      <c r="AY469" s="97">
        <v>1</v>
      </c>
      <c r="AZ469" s="97"/>
      <c r="BA469" s="97"/>
      <c r="BB469" s="97">
        <v>1</v>
      </c>
      <c r="BC469" s="95"/>
      <c r="BD469" s="95"/>
      <c r="BE469" s="95">
        <v>1</v>
      </c>
      <c r="BF469" s="95"/>
      <c r="BG469" s="97"/>
      <c r="BH469" s="97"/>
      <c r="BI469" s="97"/>
      <c r="BJ469" s="97"/>
      <c r="BK469" s="97"/>
      <c r="BL469" s="97"/>
      <c r="BM469" s="97"/>
      <c r="BN469" s="97"/>
      <c r="BO469" s="97">
        <v>1</v>
      </c>
      <c r="BP469" s="97">
        <v>1</v>
      </c>
      <c r="BQ469" s="97"/>
      <c r="BR469" s="95"/>
      <c r="BS469" s="95"/>
    </row>
    <row r="470" spans="1:71" ht="22.75" customHeight="1" x14ac:dyDescent="0.2">
      <c r="A470" s="64">
        <v>458</v>
      </c>
      <c r="B470" s="6" t="s">
        <v>791</v>
      </c>
      <c r="C470" s="65" t="s">
        <v>790</v>
      </c>
      <c r="D470" s="65"/>
      <c r="E470" s="95">
        <v>1</v>
      </c>
      <c r="F470" s="97">
        <v>1</v>
      </c>
      <c r="G470" s="97"/>
      <c r="H470" s="95"/>
      <c r="I470" s="95"/>
      <c r="J470" s="97"/>
      <c r="K470" s="97"/>
      <c r="L470" s="97">
        <v>1</v>
      </c>
      <c r="M470" s="97"/>
      <c r="N470" s="95"/>
      <c r="O470" s="97"/>
      <c r="P470" s="97"/>
      <c r="Q470" s="95">
        <v>1</v>
      </c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5">
        <v>1</v>
      </c>
      <c r="AM470" s="95"/>
      <c r="AN470" s="95"/>
      <c r="AO470" s="97"/>
      <c r="AP470" s="97"/>
      <c r="AQ470" s="97">
        <v>1</v>
      </c>
      <c r="AR470" s="97"/>
      <c r="AS470" s="97"/>
      <c r="AT470" s="95"/>
      <c r="AU470" s="95"/>
      <c r="AV470" s="97"/>
      <c r="AW470" s="95"/>
      <c r="AX470" s="97"/>
      <c r="AY470" s="97">
        <v>1</v>
      </c>
      <c r="AZ470" s="97">
        <v>1</v>
      </c>
      <c r="BA470" s="97"/>
      <c r="BB470" s="97"/>
      <c r="BC470" s="95"/>
      <c r="BD470" s="95"/>
      <c r="BE470" s="95">
        <v>1</v>
      </c>
      <c r="BF470" s="95"/>
      <c r="BG470" s="97"/>
      <c r="BH470" s="97"/>
      <c r="BI470" s="97"/>
      <c r="BJ470" s="97">
        <v>1</v>
      </c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5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5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5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5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5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5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35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35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35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5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65</v>
      </c>
      <c r="F480" s="97">
        <v>63</v>
      </c>
      <c r="G480" s="97">
        <v>2</v>
      </c>
      <c r="H480" s="95">
        <v>2</v>
      </c>
      <c r="I480" s="95"/>
      <c r="J480" s="97"/>
      <c r="K480" s="97"/>
      <c r="L480" s="97">
        <v>2</v>
      </c>
      <c r="M480" s="97"/>
      <c r="N480" s="95"/>
      <c r="O480" s="97"/>
      <c r="P480" s="97">
        <v>2</v>
      </c>
      <c r="Q480" s="95">
        <v>6</v>
      </c>
      <c r="R480" s="97">
        <v>31</v>
      </c>
      <c r="S480" s="97">
        <v>23</v>
      </c>
      <c r="T480" s="97">
        <v>3</v>
      </c>
      <c r="U480" s="97">
        <v>6</v>
      </c>
      <c r="V480" s="95"/>
      <c r="W480" s="95"/>
      <c r="X480" s="95"/>
      <c r="Y480" s="97"/>
      <c r="Z480" s="97">
        <v>5</v>
      </c>
      <c r="AA480" s="97"/>
      <c r="AB480" s="97"/>
      <c r="AC480" s="97"/>
      <c r="AD480" s="97"/>
      <c r="AE480" s="97">
        <v>2</v>
      </c>
      <c r="AF480" s="97"/>
      <c r="AG480" s="97"/>
      <c r="AH480" s="97">
        <v>3</v>
      </c>
      <c r="AI480" s="97">
        <v>5</v>
      </c>
      <c r="AJ480" s="97">
        <v>2</v>
      </c>
      <c r="AK480" s="97">
        <v>42</v>
      </c>
      <c r="AL480" s="95">
        <v>7</v>
      </c>
      <c r="AM480" s="95"/>
      <c r="AN480" s="95"/>
      <c r="AO480" s="97">
        <v>5</v>
      </c>
      <c r="AP480" s="97">
        <v>1</v>
      </c>
      <c r="AQ480" s="97">
        <v>20</v>
      </c>
      <c r="AR480" s="97">
        <v>14</v>
      </c>
      <c r="AS480" s="97">
        <v>25</v>
      </c>
      <c r="AT480" s="95"/>
      <c r="AU480" s="95"/>
      <c r="AV480" s="97"/>
      <c r="AW480" s="95">
        <v>5</v>
      </c>
      <c r="AX480" s="97">
        <v>11</v>
      </c>
      <c r="AY480" s="97">
        <v>8</v>
      </c>
      <c r="AZ480" s="97">
        <v>4</v>
      </c>
      <c r="BA480" s="97">
        <v>1</v>
      </c>
      <c r="BB480" s="97">
        <v>3</v>
      </c>
      <c r="BC480" s="95">
        <v>1</v>
      </c>
      <c r="BD480" s="95"/>
      <c r="BE480" s="95">
        <v>4</v>
      </c>
      <c r="BF480" s="95"/>
      <c r="BG480" s="97"/>
      <c r="BH480" s="97">
        <v>3</v>
      </c>
      <c r="BI480" s="97"/>
      <c r="BJ480" s="97">
        <v>3</v>
      </c>
      <c r="BK480" s="97">
        <v>1</v>
      </c>
      <c r="BL480" s="97">
        <v>1</v>
      </c>
      <c r="BM480" s="97"/>
      <c r="BN480" s="97"/>
      <c r="BO480" s="97">
        <v>1</v>
      </c>
      <c r="BP480" s="97">
        <v>1</v>
      </c>
      <c r="BQ480" s="97"/>
      <c r="BR480" s="95">
        <v>3</v>
      </c>
      <c r="BS480" s="95"/>
    </row>
    <row r="481" spans="1:71" ht="22.75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9</v>
      </c>
      <c r="F481" s="97">
        <v>9</v>
      </c>
      <c r="G481" s="97"/>
      <c r="H481" s="95">
        <v>1</v>
      </c>
      <c r="I481" s="95"/>
      <c r="J481" s="97"/>
      <c r="K481" s="97"/>
      <c r="L481" s="97">
        <v>1</v>
      </c>
      <c r="M481" s="97"/>
      <c r="N481" s="95"/>
      <c r="O481" s="97"/>
      <c r="P481" s="97">
        <v>2</v>
      </c>
      <c r="Q481" s="95">
        <v>2</v>
      </c>
      <c r="R481" s="97">
        <v>5</v>
      </c>
      <c r="S481" s="97"/>
      <c r="T481" s="97"/>
      <c r="U481" s="97">
        <v>1</v>
      </c>
      <c r="V481" s="95"/>
      <c r="W481" s="95"/>
      <c r="X481" s="95"/>
      <c r="Y481" s="97"/>
      <c r="Z481" s="97"/>
      <c r="AA481" s="97"/>
      <c r="AB481" s="97">
        <v>1</v>
      </c>
      <c r="AC481" s="97"/>
      <c r="AD481" s="97"/>
      <c r="AE481" s="97"/>
      <c r="AF481" s="97"/>
      <c r="AG481" s="97"/>
      <c r="AH481" s="97"/>
      <c r="AI481" s="97"/>
      <c r="AJ481" s="97"/>
      <c r="AK481" s="97">
        <v>7</v>
      </c>
      <c r="AL481" s="95"/>
      <c r="AM481" s="95"/>
      <c r="AN481" s="95"/>
      <c r="AO481" s="97">
        <v>3</v>
      </c>
      <c r="AP481" s="97"/>
      <c r="AQ481" s="97">
        <v>1</v>
      </c>
      <c r="AR481" s="97">
        <v>4</v>
      </c>
      <c r="AS481" s="97">
        <v>1</v>
      </c>
      <c r="AT481" s="95"/>
      <c r="AU481" s="95"/>
      <c r="AV481" s="97"/>
      <c r="AW481" s="95"/>
      <c r="AX481" s="97">
        <v>1</v>
      </c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6" customHeight="1" x14ac:dyDescent="0.2">
      <c r="A482" s="64">
        <v>470</v>
      </c>
      <c r="B482" s="6" t="s">
        <v>806</v>
      </c>
      <c r="C482" s="65" t="s">
        <v>807</v>
      </c>
      <c r="D482" s="65"/>
      <c r="E482" s="95">
        <v>6</v>
      </c>
      <c r="F482" s="97">
        <v>6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>
        <v>5</v>
      </c>
      <c r="S482" s="97"/>
      <c r="T482" s="97">
        <v>1</v>
      </c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>
        <v>1</v>
      </c>
      <c r="AF482" s="97"/>
      <c r="AG482" s="97"/>
      <c r="AH482" s="97">
        <v>1</v>
      </c>
      <c r="AI482" s="97">
        <v>2</v>
      </c>
      <c r="AJ482" s="97"/>
      <c r="AK482" s="97">
        <v>2</v>
      </c>
      <c r="AL482" s="95"/>
      <c r="AM482" s="95"/>
      <c r="AN482" s="95"/>
      <c r="AO482" s="97">
        <v>3</v>
      </c>
      <c r="AP482" s="97"/>
      <c r="AQ482" s="97">
        <v>1</v>
      </c>
      <c r="AR482" s="97">
        <v>2</v>
      </c>
      <c r="AS482" s="97"/>
      <c r="AT482" s="95"/>
      <c r="AU482" s="95"/>
      <c r="AV482" s="97"/>
      <c r="AW482" s="95"/>
      <c r="AX482" s="97">
        <v>1</v>
      </c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6" customHeight="1" x14ac:dyDescent="0.2">
      <c r="A483" s="64">
        <v>471</v>
      </c>
      <c r="B483" s="6" t="s">
        <v>808</v>
      </c>
      <c r="C483" s="65" t="s">
        <v>807</v>
      </c>
      <c r="D483" s="65"/>
      <c r="E483" s="95">
        <v>1</v>
      </c>
      <c r="F483" s="97">
        <v>1</v>
      </c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>
        <v>1</v>
      </c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>
        <v>1</v>
      </c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>
        <v>1</v>
      </c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6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4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4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4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5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5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5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5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5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5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" customHeight="1" x14ac:dyDescent="0.2">
      <c r="A505" s="64">
        <v>493</v>
      </c>
      <c r="B505" s="6" t="s">
        <v>837</v>
      </c>
      <c r="C505" s="65" t="s">
        <v>2505</v>
      </c>
      <c r="D505" s="65"/>
      <c r="E505" s="95">
        <v>2</v>
      </c>
      <c r="F505" s="97">
        <v>2</v>
      </c>
      <c r="G505" s="97"/>
      <c r="H505" s="95"/>
      <c r="I505" s="95">
        <v>2</v>
      </c>
      <c r="J505" s="97"/>
      <c r="K505" s="97"/>
      <c r="L505" s="97"/>
      <c r="M505" s="97"/>
      <c r="N505" s="95"/>
      <c r="O505" s="97"/>
      <c r="P505" s="97"/>
      <c r="Q505" s="95"/>
      <c r="R505" s="97">
        <v>1</v>
      </c>
      <c r="S505" s="97">
        <v>1</v>
      </c>
      <c r="T505" s="97"/>
      <c r="U505" s="97">
        <v>2</v>
      </c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>
        <v>2</v>
      </c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2</v>
      </c>
      <c r="F509" s="95">
        <f t="shared" si="27"/>
        <v>2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2</v>
      </c>
      <c r="T509" s="95">
        <f t="shared" si="27"/>
        <v>0</v>
      </c>
      <c r="U509" s="95">
        <f t="shared" si="27"/>
        <v>1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1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1</v>
      </c>
      <c r="AP509" s="95">
        <f t="shared" si="28"/>
        <v>0</v>
      </c>
      <c r="AQ509" s="95">
        <f t="shared" si="28"/>
        <v>1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5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5" customHeight="1" x14ac:dyDescent="0.2">
      <c r="A513" s="64">
        <v>501</v>
      </c>
      <c r="B513" s="6" t="s">
        <v>849</v>
      </c>
      <c r="C513" s="65" t="s">
        <v>848</v>
      </c>
      <c r="D513" s="65"/>
      <c r="E513" s="95">
        <v>2</v>
      </c>
      <c r="F513" s="97">
        <v>2</v>
      </c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>
        <v>2</v>
      </c>
      <c r="T513" s="97"/>
      <c r="U513" s="97">
        <v>1</v>
      </c>
      <c r="V513" s="95"/>
      <c r="W513" s="95"/>
      <c r="X513" s="95"/>
      <c r="Y513" s="97">
        <v>1</v>
      </c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>
        <v>1</v>
      </c>
      <c r="AP513" s="97"/>
      <c r="AQ513" s="97">
        <v>1</v>
      </c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5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5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5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5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5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168</v>
      </c>
      <c r="F520" s="95">
        <f t="shared" si="30"/>
        <v>167</v>
      </c>
      <c r="G520" s="95">
        <f t="shared" si="30"/>
        <v>1</v>
      </c>
      <c r="H520" s="95">
        <f t="shared" si="30"/>
        <v>4</v>
      </c>
      <c r="I520" s="95">
        <f t="shared" si="30"/>
        <v>23</v>
      </c>
      <c r="J520" s="95">
        <f t="shared" si="30"/>
        <v>0</v>
      </c>
      <c r="K520" s="95">
        <f t="shared" si="30"/>
        <v>0</v>
      </c>
      <c r="L520" s="95">
        <f t="shared" si="30"/>
        <v>38</v>
      </c>
      <c r="M520" s="95">
        <f t="shared" si="30"/>
        <v>1</v>
      </c>
      <c r="N520" s="95">
        <f t="shared" si="30"/>
        <v>4</v>
      </c>
      <c r="O520" s="95">
        <f t="shared" si="30"/>
        <v>8</v>
      </c>
      <c r="P520" s="95">
        <f t="shared" si="30"/>
        <v>30</v>
      </c>
      <c r="Q520" s="95">
        <f t="shared" si="30"/>
        <v>29</v>
      </c>
      <c r="R520" s="95">
        <f t="shared" si="30"/>
        <v>64</v>
      </c>
      <c r="S520" s="95">
        <f t="shared" si="30"/>
        <v>30</v>
      </c>
      <c r="T520" s="95">
        <f t="shared" si="30"/>
        <v>3</v>
      </c>
      <c r="U520" s="95">
        <f t="shared" si="30"/>
        <v>28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2</v>
      </c>
      <c r="Z520" s="95">
        <f t="shared" si="30"/>
        <v>2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4</v>
      </c>
      <c r="AE520" s="95">
        <f t="shared" si="30"/>
        <v>3</v>
      </c>
      <c r="AF520" s="95">
        <f t="shared" si="30"/>
        <v>5</v>
      </c>
      <c r="AG520" s="95">
        <f t="shared" si="30"/>
        <v>3</v>
      </c>
      <c r="AH520" s="95">
        <f t="shared" si="30"/>
        <v>8</v>
      </c>
      <c r="AI520" s="95">
        <f t="shared" si="30"/>
        <v>11</v>
      </c>
      <c r="AJ520" s="95">
        <f t="shared" si="30"/>
        <v>0</v>
      </c>
      <c r="AK520" s="95">
        <f t="shared" ref="AK520:BP520" si="31">SUM(AK521:AK563)</f>
        <v>102</v>
      </c>
      <c r="AL520" s="95">
        <f t="shared" si="31"/>
        <v>30</v>
      </c>
      <c r="AM520" s="95">
        <f t="shared" si="31"/>
        <v>0</v>
      </c>
      <c r="AN520" s="95">
        <f t="shared" si="31"/>
        <v>0</v>
      </c>
      <c r="AO520" s="95">
        <f t="shared" si="31"/>
        <v>16</v>
      </c>
      <c r="AP520" s="95">
        <f t="shared" si="31"/>
        <v>7</v>
      </c>
      <c r="AQ520" s="95">
        <f t="shared" si="31"/>
        <v>43</v>
      </c>
      <c r="AR520" s="95">
        <f t="shared" si="31"/>
        <v>40</v>
      </c>
      <c r="AS520" s="95">
        <f t="shared" si="31"/>
        <v>60</v>
      </c>
      <c r="AT520" s="95">
        <f t="shared" si="31"/>
        <v>1</v>
      </c>
      <c r="AU520" s="95">
        <f t="shared" si="31"/>
        <v>1</v>
      </c>
      <c r="AV520" s="95">
        <f t="shared" si="31"/>
        <v>0</v>
      </c>
      <c r="AW520" s="95">
        <f t="shared" si="31"/>
        <v>2</v>
      </c>
      <c r="AX520" s="95">
        <f t="shared" si="31"/>
        <v>13</v>
      </c>
      <c r="AY520" s="95">
        <f t="shared" si="31"/>
        <v>36</v>
      </c>
      <c r="AZ520" s="95">
        <f t="shared" si="31"/>
        <v>16</v>
      </c>
      <c r="BA520" s="95">
        <f t="shared" si="31"/>
        <v>6</v>
      </c>
      <c r="BB520" s="95">
        <f t="shared" si="31"/>
        <v>14</v>
      </c>
      <c r="BC520" s="95">
        <f t="shared" si="31"/>
        <v>4</v>
      </c>
      <c r="BD520" s="95">
        <f t="shared" si="31"/>
        <v>0</v>
      </c>
      <c r="BE520" s="95">
        <f t="shared" si="31"/>
        <v>28</v>
      </c>
      <c r="BF520" s="95">
        <f t="shared" si="31"/>
        <v>1</v>
      </c>
      <c r="BG520" s="95">
        <f t="shared" si="31"/>
        <v>1</v>
      </c>
      <c r="BH520" s="95">
        <f t="shared" si="31"/>
        <v>1</v>
      </c>
      <c r="BI520" s="95">
        <f t="shared" si="31"/>
        <v>1</v>
      </c>
      <c r="BJ520" s="95">
        <f t="shared" si="31"/>
        <v>13</v>
      </c>
      <c r="BK520" s="95">
        <f t="shared" si="31"/>
        <v>6</v>
      </c>
      <c r="BL520" s="95">
        <f t="shared" si="31"/>
        <v>5</v>
      </c>
      <c r="BM520" s="95">
        <f t="shared" si="31"/>
        <v>1</v>
      </c>
      <c r="BN520" s="95">
        <f t="shared" si="31"/>
        <v>0</v>
      </c>
      <c r="BO520" s="95">
        <f t="shared" si="31"/>
        <v>5</v>
      </c>
      <c r="BP520" s="95">
        <f t="shared" si="31"/>
        <v>2</v>
      </c>
      <c r="BQ520" s="95">
        <f t="shared" ref="BQ520:CV520" si="32">SUM(BQ521:BQ563)</f>
        <v>0</v>
      </c>
      <c r="BR520" s="95">
        <f t="shared" si="32"/>
        <v>10</v>
      </c>
      <c r="BS520" s="95">
        <f t="shared" si="32"/>
        <v>2</v>
      </c>
    </row>
    <row r="521" spans="1:71" ht="22.75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5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5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3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5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5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5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5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5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5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5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5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5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5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36</v>
      </c>
      <c r="F547" s="97">
        <v>36</v>
      </c>
      <c r="G547" s="97"/>
      <c r="H547" s="95">
        <v>2</v>
      </c>
      <c r="I547" s="95"/>
      <c r="J547" s="97"/>
      <c r="K547" s="97"/>
      <c r="L547" s="97">
        <v>6</v>
      </c>
      <c r="M547" s="97">
        <v>1</v>
      </c>
      <c r="N547" s="95"/>
      <c r="O547" s="97"/>
      <c r="P547" s="97">
        <v>3</v>
      </c>
      <c r="Q547" s="95">
        <v>6</v>
      </c>
      <c r="R547" s="97">
        <v>18</v>
      </c>
      <c r="S547" s="97">
        <v>7</v>
      </c>
      <c r="T547" s="97">
        <v>2</v>
      </c>
      <c r="U547" s="97">
        <v>12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>
        <v>1</v>
      </c>
      <c r="AF547" s="97"/>
      <c r="AG547" s="97"/>
      <c r="AH547" s="97">
        <v>1</v>
      </c>
      <c r="AI547" s="97">
        <v>4</v>
      </c>
      <c r="AJ547" s="97"/>
      <c r="AK547" s="97">
        <v>18</v>
      </c>
      <c r="AL547" s="95">
        <v>2</v>
      </c>
      <c r="AM547" s="95"/>
      <c r="AN547" s="95"/>
      <c r="AO547" s="97">
        <v>4</v>
      </c>
      <c r="AP547" s="97">
        <v>1</v>
      </c>
      <c r="AQ547" s="97">
        <v>9</v>
      </c>
      <c r="AR547" s="97">
        <v>14</v>
      </c>
      <c r="AS547" s="97">
        <v>7</v>
      </c>
      <c r="AT547" s="95">
        <v>1</v>
      </c>
      <c r="AU547" s="95"/>
      <c r="AV547" s="97"/>
      <c r="AW547" s="95"/>
      <c r="AX547" s="97">
        <v>3</v>
      </c>
      <c r="AY547" s="97">
        <v>4</v>
      </c>
      <c r="AZ547" s="97">
        <v>3</v>
      </c>
      <c r="BA547" s="97">
        <v>1</v>
      </c>
      <c r="BB547" s="97"/>
      <c r="BC547" s="95">
        <v>1</v>
      </c>
      <c r="BD547" s="95"/>
      <c r="BE547" s="95">
        <v>3</v>
      </c>
      <c r="BF547" s="95"/>
      <c r="BG547" s="97"/>
      <c r="BH547" s="97"/>
      <c r="BI547" s="97"/>
      <c r="BJ547" s="97">
        <v>1</v>
      </c>
      <c r="BK547" s="97">
        <v>1</v>
      </c>
      <c r="BL547" s="97">
        <v>1</v>
      </c>
      <c r="BM547" s="97"/>
      <c r="BN547" s="97"/>
      <c r="BO547" s="97">
        <v>1</v>
      </c>
      <c r="BP547" s="97"/>
      <c r="BQ547" s="97"/>
      <c r="BR547" s="95">
        <v>1</v>
      </c>
      <c r="BS547" s="95"/>
    </row>
    <row r="548" spans="1:71" ht="22.75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56</v>
      </c>
      <c r="F548" s="97">
        <v>56</v>
      </c>
      <c r="G548" s="97"/>
      <c r="H548" s="95">
        <v>2</v>
      </c>
      <c r="I548" s="95"/>
      <c r="J548" s="97"/>
      <c r="K548" s="97"/>
      <c r="L548" s="97">
        <v>7</v>
      </c>
      <c r="M548" s="97"/>
      <c r="N548" s="95"/>
      <c r="O548" s="97">
        <v>1</v>
      </c>
      <c r="P548" s="97">
        <v>7</v>
      </c>
      <c r="Q548" s="95">
        <v>10</v>
      </c>
      <c r="R548" s="97">
        <v>21</v>
      </c>
      <c r="S548" s="97">
        <v>16</v>
      </c>
      <c r="T548" s="97">
        <v>1</v>
      </c>
      <c r="U548" s="97">
        <v>15</v>
      </c>
      <c r="V548" s="95"/>
      <c r="W548" s="95"/>
      <c r="X548" s="95"/>
      <c r="Y548" s="97">
        <v>2</v>
      </c>
      <c r="Z548" s="97">
        <v>1</v>
      </c>
      <c r="AA548" s="97"/>
      <c r="AB548" s="97"/>
      <c r="AC548" s="97"/>
      <c r="AD548" s="97">
        <v>4</v>
      </c>
      <c r="AE548" s="97">
        <v>2</v>
      </c>
      <c r="AF548" s="97">
        <v>1</v>
      </c>
      <c r="AG548" s="97">
        <v>1</v>
      </c>
      <c r="AH548" s="97">
        <v>4</v>
      </c>
      <c r="AI548" s="97">
        <v>5</v>
      </c>
      <c r="AJ548" s="97"/>
      <c r="AK548" s="97">
        <v>21</v>
      </c>
      <c r="AL548" s="95">
        <v>1</v>
      </c>
      <c r="AM548" s="95"/>
      <c r="AN548" s="95"/>
      <c r="AO548" s="97">
        <v>9</v>
      </c>
      <c r="AP548" s="97">
        <v>2</v>
      </c>
      <c r="AQ548" s="97">
        <v>15</v>
      </c>
      <c r="AR548" s="97">
        <v>13</v>
      </c>
      <c r="AS548" s="97">
        <v>17</v>
      </c>
      <c r="AT548" s="95"/>
      <c r="AU548" s="95"/>
      <c r="AV548" s="97"/>
      <c r="AW548" s="95"/>
      <c r="AX548" s="97">
        <v>2</v>
      </c>
      <c r="AY548" s="97">
        <v>2</v>
      </c>
      <c r="AZ548" s="97">
        <v>1</v>
      </c>
      <c r="BA548" s="97"/>
      <c r="BB548" s="97">
        <v>1</v>
      </c>
      <c r="BC548" s="95">
        <v>1</v>
      </c>
      <c r="BD548" s="95"/>
      <c r="BE548" s="95">
        <v>1</v>
      </c>
      <c r="BF548" s="95"/>
      <c r="BG548" s="97"/>
      <c r="BH548" s="97"/>
      <c r="BI548" s="97"/>
      <c r="BJ548" s="97">
        <v>1</v>
      </c>
      <c r="BK548" s="97"/>
      <c r="BL548" s="97"/>
      <c r="BM548" s="97"/>
      <c r="BN548" s="97"/>
      <c r="BO548" s="97"/>
      <c r="BP548" s="97"/>
      <c r="BQ548" s="97"/>
      <c r="BR548" s="95">
        <v>1</v>
      </c>
      <c r="BS548" s="95"/>
    </row>
    <row r="549" spans="1:71" ht="22.75" customHeight="1" x14ac:dyDescent="0.2">
      <c r="A549" s="64">
        <v>537</v>
      </c>
      <c r="B549" s="6" t="s">
        <v>899</v>
      </c>
      <c r="C549" s="65" t="s">
        <v>897</v>
      </c>
      <c r="D549" s="65"/>
      <c r="E549" s="95">
        <v>1</v>
      </c>
      <c r="F549" s="97">
        <v>1</v>
      </c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>
        <v>1</v>
      </c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>
        <v>1</v>
      </c>
      <c r="AJ549" s="97"/>
      <c r="AK549" s="97"/>
      <c r="AL549" s="95"/>
      <c r="AM549" s="95"/>
      <c r="AN549" s="95"/>
      <c r="AO549" s="97"/>
      <c r="AP549" s="97"/>
      <c r="AQ549" s="97"/>
      <c r="AR549" s="97"/>
      <c r="AS549" s="97">
        <v>1</v>
      </c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5" customHeight="1" x14ac:dyDescent="0.2">
      <c r="A550" s="64">
        <v>538</v>
      </c>
      <c r="B550" s="6" t="s">
        <v>2462</v>
      </c>
      <c r="C550" s="65" t="s">
        <v>2478</v>
      </c>
      <c r="D550" s="65"/>
      <c r="E550" s="95">
        <v>3</v>
      </c>
      <c r="F550" s="97">
        <v>3</v>
      </c>
      <c r="G550" s="97"/>
      <c r="H550" s="95"/>
      <c r="I550" s="95"/>
      <c r="J550" s="97"/>
      <c r="K550" s="97"/>
      <c r="L550" s="97">
        <v>1</v>
      </c>
      <c r="M550" s="97"/>
      <c r="N550" s="95"/>
      <c r="O550" s="97"/>
      <c r="P550" s="97">
        <v>1</v>
      </c>
      <c r="Q550" s="95"/>
      <c r="R550" s="97">
        <v>1</v>
      </c>
      <c r="S550" s="97">
        <v>1</v>
      </c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>
        <v>1</v>
      </c>
      <c r="AJ550" s="97"/>
      <c r="AK550" s="97">
        <v>2</v>
      </c>
      <c r="AL550" s="95"/>
      <c r="AM550" s="95"/>
      <c r="AN550" s="95"/>
      <c r="AO550" s="97"/>
      <c r="AP550" s="97"/>
      <c r="AQ550" s="97">
        <v>1</v>
      </c>
      <c r="AR550" s="97"/>
      <c r="AS550" s="97">
        <v>2</v>
      </c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5" customHeight="1" x14ac:dyDescent="0.2">
      <c r="A551" s="64">
        <v>539</v>
      </c>
      <c r="B551" s="6" t="s">
        <v>2463</v>
      </c>
      <c r="C551" s="65" t="s">
        <v>2478</v>
      </c>
      <c r="D551" s="65"/>
      <c r="E551" s="95">
        <v>2</v>
      </c>
      <c r="F551" s="97">
        <v>2</v>
      </c>
      <c r="G551" s="97"/>
      <c r="H551" s="95"/>
      <c r="I551" s="95"/>
      <c r="J551" s="97"/>
      <c r="K551" s="97"/>
      <c r="L551" s="97">
        <v>1</v>
      </c>
      <c r="M551" s="97"/>
      <c r="N551" s="95"/>
      <c r="O551" s="97"/>
      <c r="P551" s="97"/>
      <c r="Q551" s="95"/>
      <c r="R551" s="97">
        <v>2</v>
      </c>
      <c r="S551" s="97"/>
      <c r="T551" s="97"/>
      <c r="U551" s="97"/>
      <c r="V551" s="95"/>
      <c r="W551" s="95"/>
      <c r="X551" s="95"/>
      <c r="Y551" s="97"/>
      <c r="Z551" s="97">
        <v>1</v>
      </c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1</v>
      </c>
      <c r="AL551" s="95"/>
      <c r="AM551" s="95"/>
      <c r="AN551" s="95"/>
      <c r="AO551" s="97">
        <v>1</v>
      </c>
      <c r="AP551" s="97"/>
      <c r="AQ551" s="97">
        <v>1</v>
      </c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5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5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5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5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17</v>
      </c>
      <c r="F556" s="97">
        <v>16</v>
      </c>
      <c r="G556" s="97">
        <v>1</v>
      </c>
      <c r="H556" s="95"/>
      <c r="I556" s="95"/>
      <c r="J556" s="97"/>
      <c r="K556" s="97"/>
      <c r="L556" s="97">
        <v>9</v>
      </c>
      <c r="M556" s="97"/>
      <c r="N556" s="95"/>
      <c r="O556" s="97">
        <v>1</v>
      </c>
      <c r="P556" s="97">
        <v>5</v>
      </c>
      <c r="Q556" s="95">
        <v>2</v>
      </c>
      <c r="R556" s="97">
        <v>6</v>
      </c>
      <c r="S556" s="97">
        <v>3</v>
      </c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>
        <v>1</v>
      </c>
      <c r="AG556" s="97"/>
      <c r="AH556" s="97"/>
      <c r="AI556" s="97"/>
      <c r="AJ556" s="97"/>
      <c r="AK556" s="97">
        <v>16</v>
      </c>
      <c r="AL556" s="95">
        <v>1</v>
      </c>
      <c r="AM556" s="95"/>
      <c r="AN556" s="95"/>
      <c r="AO556" s="97">
        <v>2</v>
      </c>
      <c r="AP556" s="97"/>
      <c r="AQ556" s="97">
        <v>4</v>
      </c>
      <c r="AR556" s="97">
        <v>5</v>
      </c>
      <c r="AS556" s="97">
        <v>6</v>
      </c>
      <c r="AT556" s="95"/>
      <c r="AU556" s="95"/>
      <c r="AV556" s="97"/>
      <c r="AW556" s="95"/>
      <c r="AX556" s="97">
        <v>6</v>
      </c>
      <c r="AY556" s="97">
        <v>1</v>
      </c>
      <c r="AZ556" s="97">
        <v>1</v>
      </c>
      <c r="BA556" s="97"/>
      <c r="BB556" s="97"/>
      <c r="BC556" s="95"/>
      <c r="BD556" s="95"/>
      <c r="BE556" s="95"/>
      <c r="BF556" s="95"/>
      <c r="BG556" s="97">
        <v>1</v>
      </c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>
        <v>1</v>
      </c>
      <c r="BS556" s="95"/>
    </row>
    <row r="557" spans="1:71" ht="12.9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48</v>
      </c>
      <c r="F557" s="97">
        <v>48</v>
      </c>
      <c r="G557" s="97"/>
      <c r="H557" s="95"/>
      <c r="I557" s="95">
        <v>19</v>
      </c>
      <c r="J557" s="97"/>
      <c r="K557" s="97"/>
      <c r="L557" s="97">
        <v>14</v>
      </c>
      <c r="M557" s="97"/>
      <c r="N557" s="95">
        <v>4</v>
      </c>
      <c r="O557" s="97">
        <v>5</v>
      </c>
      <c r="P557" s="97">
        <v>13</v>
      </c>
      <c r="Q557" s="95">
        <v>10</v>
      </c>
      <c r="R557" s="97">
        <v>14</v>
      </c>
      <c r="S557" s="97">
        <v>2</v>
      </c>
      <c r="T557" s="97"/>
      <c r="U557" s="97">
        <v>1</v>
      </c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3</v>
      </c>
      <c r="AG557" s="97">
        <v>1</v>
      </c>
      <c r="AH557" s="97">
        <v>3</v>
      </c>
      <c r="AI557" s="97"/>
      <c r="AJ557" s="97"/>
      <c r="AK557" s="97">
        <v>40</v>
      </c>
      <c r="AL557" s="95">
        <v>23</v>
      </c>
      <c r="AM557" s="95"/>
      <c r="AN557" s="95"/>
      <c r="AO557" s="97"/>
      <c r="AP557" s="97">
        <v>2</v>
      </c>
      <c r="AQ557" s="97">
        <v>11</v>
      </c>
      <c r="AR557" s="97">
        <v>8</v>
      </c>
      <c r="AS557" s="97">
        <v>26</v>
      </c>
      <c r="AT557" s="95"/>
      <c r="AU557" s="95">
        <v>1</v>
      </c>
      <c r="AV557" s="97"/>
      <c r="AW557" s="95">
        <v>2</v>
      </c>
      <c r="AX557" s="97">
        <v>2</v>
      </c>
      <c r="AY557" s="97">
        <v>26</v>
      </c>
      <c r="AZ557" s="97">
        <v>11</v>
      </c>
      <c r="BA557" s="97">
        <v>5</v>
      </c>
      <c r="BB557" s="97">
        <v>10</v>
      </c>
      <c r="BC557" s="95">
        <v>2</v>
      </c>
      <c r="BD557" s="95"/>
      <c r="BE557" s="95">
        <v>21</v>
      </c>
      <c r="BF557" s="95">
        <v>1</v>
      </c>
      <c r="BG557" s="97"/>
      <c r="BH557" s="97">
        <v>1</v>
      </c>
      <c r="BI557" s="97">
        <v>1</v>
      </c>
      <c r="BJ557" s="97">
        <v>11</v>
      </c>
      <c r="BK557" s="97">
        <v>4</v>
      </c>
      <c r="BL557" s="97">
        <v>3</v>
      </c>
      <c r="BM557" s="97">
        <v>1</v>
      </c>
      <c r="BN557" s="97"/>
      <c r="BO557" s="97">
        <v>2</v>
      </c>
      <c r="BP557" s="97">
        <v>2</v>
      </c>
      <c r="BQ557" s="97"/>
      <c r="BR557" s="95">
        <v>7</v>
      </c>
      <c r="BS557" s="95">
        <v>2</v>
      </c>
    </row>
    <row r="558" spans="1:71" ht="12.9" customHeight="1" x14ac:dyDescent="0.2">
      <c r="A558" s="64">
        <v>546</v>
      </c>
      <c r="B558" s="6" t="s">
        <v>905</v>
      </c>
      <c r="C558" s="65" t="s">
        <v>903</v>
      </c>
      <c r="D558" s="65"/>
      <c r="E558" s="95">
        <v>5</v>
      </c>
      <c r="F558" s="97">
        <v>5</v>
      </c>
      <c r="G558" s="97"/>
      <c r="H558" s="95"/>
      <c r="I558" s="95">
        <v>4</v>
      </c>
      <c r="J558" s="97"/>
      <c r="K558" s="97"/>
      <c r="L558" s="97"/>
      <c r="M558" s="97"/>
      <c r="N558" s="95"/>
      <c r="O558" s="97">
        <v>1</v>
      </c>
      <c r="P558" s="97">
        <v>1</v>
      </c>
      <c r="Q558" s="95">
        <v>1</v>
      </c>
      <c r="R558" s="97">
        <v>2</v>
      </c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>
        <v>1</v>
      </c>
      <c r="AH558" s="97"/>
      <c r="AI558" s="97"/>
      <c r="AJ558" s="97"/>
      <c r="AK558" s="97">
        <v>4</v>
      </c>
      <c r="AL558" s="95">
        <v>3</v>
      </c>
      <c r="AM558" s="95"/>
      <c r="AN558" s="95"/>
      <c r="AO558" s="97"/>
      <c r="AP558" s="97">
        <v>2</v>
      </c>
      <c r="AQ558" s="97">
        <v>2</v>
      </c>
      <c r="AR558" s="97"/>
      <c r="AS558" s="97">
        <v>1</v>
      </c>
      <c r="AT558" s="95"/>
      <c r="AU558" s="95"/>
      <c r="AV558" s="97"/>
      <c r="AW558" s="95"/>
      <c r="AX558" s="97"/>
      <c r="AY558" s="97">
        <v>3</v>
      </c>
      <c r="AZ558" s="97"/>
      <c r="BA558" s="97"/>
      <c r="BB558" s="97">
        <v>3</v>
      </c>
      <c r="BC558" s="95"/>
      <c r="BD558" s="95"/>
      <c r="BE558" s="95">
        <v>3</v>
      </c>
      <c r="BF558" s="95"/>
      <c r="BG558" s="97"/>
      <c r="BH558" s="97"/>
      <c r="BI558" s="97"/>
      <c r="BJ558" s="97"/>
      <c r="BK558" s="97">
        <v>1</v>
      </c>
      <c r="BL558" s="97">
        <v>1</v>
      </c>
      <c r="BM558" s="97"/>
      <c r="BN558" s="97"/>
      <c r="BO558" s="97">
        <v>2</v>
      </c>
      <c r="BP558" s="97"/>
      <c r="BQ558" s="97"/>
      <c r="BR558" s="95"/>
      <c r="BS558" s="95"/>
    </row>
    <row r="559" spans="1:71" ht="22.75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5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5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5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5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145</v>
      </c>
      <c r="F564" s="95">
        <f t="shared" si="33"/>
        <v>141</v>
      </c>
      <c r="G564" s="95">
        <f t="shared" si="33"/>
        <v>4</v>
      </c>
      <c r="H564" s="95">
        <f t="shared" si="33"/>
        <v>11</v>
      </c>
      <c r="I564" s="95">
        <f t="shared" si="33"/>
        <v>31</v>
      </c>
      <c r="J564" s="95">
        <f t="shared" si="33"/>
        <v>3</v>
      </c>
      <c r="K564" s="95">
        <f t="shared" si="33"/>
        <v>0</v>
      </c>
      <c r="L564" s="95">
        <f t="shared" si="33"/>
        <v>60</v>
      </c>
      <c r="M564" s="95">
        <f t="shared" si="33"/>
        <v>0</v>
      </c>
      <c r="N564" s="95">
        <f t="shared" si="33"/>
        <v>0</v>
      </c>
      <c r="O564" s="95">
        <f t="shared" si="33"/>
        <v>6</v>
      </c>
      <c r="P564" s="95">
        <f t="shared" si="33"/>
        <v>33</v>
      </c>
      <c r="Q564" s="95">
        <f t="shared" si="33"/>
        <v>21</v>
      </c>
      <c r="R564" s="95">
        <f t="shared" si="33"/>
        <v>78</v>
      </c>
      <c r="S564" s="95">
        <f t="shared" si="33"/>
        <v>6</v>
      </c>
      <c r="T564" s="95">
        <f t="shared" si="33"/>
        <v>1</v>
      </c>
      <c r="U564" s="95">
        <f t="shared" si="33"/>
        <v>4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1</v>
      </c>
      <c r="AA564" s="95">
        <f t="shared" si="33"/>
        <v>1</v>
      </c>
      <c r="AB564" s="95">
        <f t="shared" si="33"/>
        <v>0</v>
      </c>
      <c r="AC564" s="95">
        <f t="shared" si="33"/>
        <v>0</v>
      </c>
      <c r="AD564" s="95">
        <f t="shared" si="33"/>
        <v>6</v>
      </c>
      <c r="AE564" s="95">
        <f t="shared" si="33"/>
        <v>1</v>
      </c>
      <c r="AF564" s="95">
        <f t="shared" si="33"/>
        <v>3</v>
      </c>
      <c r="AG564" s="95">
        <f t="shared" si="33"/>
        <v>3</v>
      </c>
      <c r="AH564" s="95">
        <f t="shared" si="33"/>
        <v>6</v>
      </c>
      <c r="AI564" s="95">
        <f t="shared" si="33"/>
        <v>2</v>
      </c>
      <c r="AJ564" s="95">
        <f t="shared" si="33"/>
        <v>0</v>
      </c>
      <c r="AK564" s="95">
        <f t="shared" ref="AK564:BP564" si="34">SUM(AK565:AK616)</f>
        <v>118</v>
      </c>
      <c r="AL564" s="95">
        <f t="shared" si="34"/>
        <v>20</v>
      </c>
      <c r="AM564" s="95">
        <f t="shared" si="34"/>
        <v>0</v>
      </c>
      <c r="AN564" s="95">
        <f t="shared" si="34"/>
        <v>0</v>
      </c>
      <c r="AO564" s="95">
        <f t="shared" si="34"/>
        <v>17</v>
      </c>
      <c r="AP564" s="95">
        <f t="shared" si="34"/>
        <v>8</v>
      </c>
      <c r="AQ564" s="95">
        <f t="shared" si="34"/>
        <v>31</v>
      </c>
      <c r="AR564" s="95">
        <f t="shared" si="34"/>
        <v>35</v>
      </c>
      <c r="AS564" s="95">
        <f t="shared" si="34"/>
        <v>51</v>
      </c>
      <c r="AT564" s="95">
        <f t="shared" si="34"/>
        <v>3</v>
      </c>
      <c r="AU564" s="95">
        <f t="shared" si="34"/>
        <v>0</v>
      </c>
      <c r="AV564" s="95">
        <f t="shared" si="34"/>
        <v>0</v>
      </c>
      <c r="AW564" s="95">
        <f t="shared" si="34"/>
        <v>3</v>
      </c>
      <c r="AX564" s="95">
        <f t="shared" si="34"/>
        <v>29</v>
      </c>
      <c r="AY564" s="95">
        <f t="shared" si="34"/>
        <v>24</v>
      </c>
      <c r="AZ564" s="95">
        <f t="shared" si="34"/>
        <v>15</v>
      </c>
      <c r="BA564" s="95">
        <f t="shared" si="34"/>
        <v>6</v>
      </c>
      <c r="BB564" s="95">
        <f t="shared" si="34"/>
        <v>3</v>
      </c>
      <c r="BC564" s="95">
        <f t="shared" si="34"/>
        <v>3</v>
      </c>
      <c r="BD564" s="95">
        <f t="shared" si="34"/>
        <v>0</v>
      </c>
      <c r="BE564" s="95">
        <f t="shared" si="34"/>
        <v>13</v>
      </c>
      <c r="BF564" s="95">
        <f t="shared" si="34"/>
        <v>3</v>
      </c>
      <c r="BG564" s="95">
        <f t="shared" si="34"/>
        <v>3</v>
      </c>
      <c r="BH564" s="95">
        <f t="shared" si="34"/>
        <v>1</v>
      </c>
      <c r="BI564" s="95">
        <f t="shared" si="34"/>
        <v>1</v>
      </c>
      <c r="BJ564" s="95">
        <f t="shared" si="34"/>
        <v>13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3</v>
      </c>
      <c r="BP564" s="95">
        <f t="shared" si="34"/>
        <v>1</v>
      </c>
      <c r="BQ564" s="95">
        <f t="shared" ref="BQ564:CV564" si="35">SUM(BQ565:BQ616)</f>
        <v>0</v>
      </c>
      <c r="BR564" s="95">
        <f t="shared" si="35"/>
        <v>8</v>
      </c>
      <c r="BS564" s="95">
        <f t="shared" si="35"/>
        <v>0</v>
      </c>
    </row>
    <row r="565" spans="1:71" ht="12.9" customHeight="1" x14ac:dyDescent="0.2">
      <c r="A565" s="64">
        <v>553</v>
      </c>
      <c r="B565" s="6">
        <v>293</v>
      </c>
      <c r="C565" s="65" t="s">
        <v>914</v>
      </c>
      <c r="D565" s="65"/>
      <c r="E565" s="95">
        <v>2</v>
      </c>
      <c r="F565" s="97">
        <v>2</v>
      </c>
      <c r="G565" s="97"/>
      <c r="H565" s="95"/>
      <c r="I565" s="95">
        <v>2</v>
      </c>
      <c r="J565" s="97"/>
      <c r="K565" s="97"/>
      <c r="L565" s="97"/>
      <c r="M565" s="97"/>
      <c r="N565" s="95"/>
      <c r="O565" s="97"/>
      <c r="P565" s="97"/>
      <c r="Q565" s="95"/>
      <c r="R565" s="97"/>
      <c r="S565" s="97">
        <v>2</v>
      </c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>
        <v>2</v>
      </c>
      <c r="AL565" s="95"/>
      <c r="AM565" s="95"/>
      <c r="AN565" s="95"/>
      <c r="AO565" s="97"/>
      <c r="AP565" s="97"/>
      <c r="AQ565" s="97"/>
      <c r="AR565" s="97">
        <v>2</v>
      </c>
      <c r="AS565" s="97"/>
      <c r="AT565" s="95"/>
      <c r="AU565" s="95"/>
      <c r="AV565" s="97"/>
      <c r="AW565" s="95"/>
      <c r="AX565" s="97">
        <v>2</v>
      </c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69</v>
      </c>
      <c r="F569" s="97">
        <v>67</v>
      </c>
      <c r="G569" s="97">
        <v>2</v>
      </c>
      <c r="H569" s="95">
        <v>1</v>
      </c>
      <c r="I569" s="95"/>
      <c r="J569" s="97"/>
      <c r="K569" s="97"/>
      <c r="L569" s="97">
        <v>31</v>
      </c>
      <c r="M569" s="97"/>
      <c r="N569" s="95"/>
      <c r="O569" s="97">
        <v>1</v>
      </c>
      <c r="P569" s="97">
        <v>9</v>
      </c>
      <c r="Q569" s="95">
        <v>8</v>
      </c>
      <c r="R569" s="97">
        <v>50</v>
      </c>
      <c r="S569" s="97"/>
      <c r="T569" s="97">
        <v>1</v>
      </c>
      <c r="U569" s="97">
        <v>3</v>
      </c>
      <c r="V569" s="95"/>
      <c r="W569" s="95"/>
      <c r="X569" s="95"/>
      <c r="Y569" s="97"/>
      <c r="Z569" s="97">
        <v>1</v>
      </c>
      <c r="AA569" s="97"/>
      <c r="AB569" s="97"/>
      <c r="AC569" s="97"/>
      <c r="AD569" s="97">
        <v>3</v>
      </c>
      <c r="AE569" s="97"/>
      <c r="AF569" s="97"/>
      <c r="AG569" s="97">
        <v>1</v>
      </c>
      <c r="AH569" s="97">
        <v>3</v>
      </c>
      <c r="AI569" s="97">
        <v>2</v>
      </c>
      <c r="AJ569" s="97"/>
      <c r="AK569" s="97">
        <v>56</v>
      </c>
      <c r="AL569" s="95">
        <v>10</v>
      </c>
      <c r="AM569" s="95"/>
      <c r="AN569" s="95"/>
      <c r="AO569" s="97">
        <v>11</v>
      </c>
      <c r="AP569" s="97">
        <v>2</v>
      </c>
      <c r="AQ569" s="97">
        <v>16</v>
      </c>
      <c r="AR569" s="97">
        <v>13</v>
      </c>
      <c r="AS569" s="97">
        <v>26</v>
      </c>
      <c r="AT569" s="95">
        <v>1</v>
      </c>
      <c r="AU569" s="95"/>
      <c r="AV569" s="97"/>
      <c r="AW569" s="95">
        <v>2</v>
      </c>
      <c r="AX569" s="97">
        <v>14</v>
      </c>
      <c r="AY569" s="97">
        <v>12</v>
      </c>
      <c r="AZ569" s="97">
        <v>6</v>
      </c>
      <c r="BA569" s="97">
        <v>4</v>
      </c>
      <c r="BB569" s="97">
        <v>2</v>
      </c>
      <c r="BC569" s="95">
        <v>1</v>
      </c>
      <c r="BD569" s="95"/>
      <c r="BE569" s="95">
        <v>7</v>
      </c>
      <c r="BF569" s="95">
        <v>2</v>
      </c>
      <c r="BG569" s="97"/>
      <c r="BH569" s="97">
        <v>1</v>
      </c>
      <c r="BI569" s="97">
        <v>1</v>
      </c>
      <c r="BJ569" s="97">
        <v>9</v>
      </c>
      <c r="BK569" s="97"/>
      <c r="BL569" s="97"/>
      <c r="BM569" s="97"/>
      <c r="BN569" s="97"/>
      <c r="BO569" s="97">
        <v>2</v>
      </c>
      <c r="BP569" s="97">
        <v>1</v>
      </c>
      <c r="BQ569" s="97"/>
      <c r="BR569" s="95">
        <v>1</v>
      </c>
      <c r="BS569" s="95"/>
    </row>
    <row r="570" spans="1:71" ht="12.9" customHeight="1" x14ac:dyDescent="0.2">
      <c r="A570" s="64">
        <v>558</v>
      </c>
      <c r="B570" s="6" t="s">
        <v>921</v>
      </c>
      <c r="C570" s="65" t="s">
        <v>920</v>
      </c>
      <c r="D570" s="65"/>
      <c r="E570" s="95">
        <v>16</v>
      </c>
      <c r="F570" s="97">
        <v>16</v>
      </c>
      <c r="G570" s="97"/>
      <c r="H570" s="95"/>
      <c r="I570" s="95">
        <v>14</v>
      </c>
      <c r="J570" s="97"/>
      <c r="K570" s="97"/>
      <c r="L570" s="97">
        <v>11</v>
      </c>
      <c r="M570" s="97"/>
      <c r="N570" s="95"/>
      <c r="O570" s="97">
        <v>3</v>
      </c>
      <c r="P570" s="97">
        <v>7</v>
      </c>
      <c r="Q570" s="95">
        <v>3</v>
      </c>
      <c r="R570" s="97">
        <v>3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>
        <v>2</v>
      </c>
      <c r="AG570" s="97">
        <v>1</v>
      </c>
      <c r="AH570" s="97"/>
      <c r="AI570" s="97"/>
      <c r="AJ570" s="97"/>
      <c r="AK570" s="97">
        <v>13</v>
      </c>
      <c r="AL570" s="95"/>
      <c r="AM570" s="95"/>
      <c r="AN570" s="95"/>
      <c r="AO570" s="97"/>
      <c r="AP570" s="97"/>
      <c r="AQ570" s="97">
        <v>1</v>
      </c>
      <c r="AR570" s="97">
        <v>7</v>
      </c>
      <c r="AS570" s="97">
        <v>8</v>
      </c>
      <c r="AT570" s="95"/>
      <c r="AU570" s="95"/>
      <c r="AV570" s="97"/>
      <c r="AW570" s="95"/>
      <c r="AX570" s="97">
        <v>2</v>
      </c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" customHeight="1" x14ac:dyDescent="0.2">
      <c r="A571" s="64">
        <v>559</v>
      </c>
      <c r="B571" s="6" t="s">
        <v>922</v>
      </c>
      <c r="C571" s="65" t="s">
        <v>920</v>
      </c>
      <c r="D571" s="65"/>
      <c r="E571" s="95">
        <v>9</v>
      </c>
      <c r="F571" s="97">
        <v>8</v>
      </c>
      <c r="G571" s="97">
        <v>1</v>
      </c>
      <c r="H571" s="95">
        <v>1</v>
      </c>
      <c r="I571" s="95">
        <v>3</v>
      </c>
      <c r="J571" s="97"/>
      <c r="K571" s="97"/>
      <c r="L571" s="97">
        <v>7</v>
      </c>
      <c r="M571" s="97"/>
      <c r="N571" s="95"/>
      <c r="O571" s="97"/>
      <c r="P571" s="97">
        <v>5</v>
      </c>
      <c r="Q571" s="95">
        <v>2</v>
      </c>
      <c r="R571" s="97">
        <v>2</v>
      </c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>
        <v>1</v>
      </c>
      <c r="AG571" s="97"/>
      <c r="AH571" s="97"/>
      <c r="AI571" s="97"/>
      <c r="AJ571" s="97"/>
      <c r="AK571" s="97">
        <v>8</v>
      </c>
      <c r="AL571" s="95">
        <v>3</v>
      </c>
      <c r="AM571" s="95"/>
      <c r="AN571" s="95"/>
      <c r="AO571" s="97"/>
      <c r="AP571" s="97">
        <v>2</v>
      </c>
      <c r="AQ571" s="97">
        <v>2</v>
      </c>
      <c r="AR571" s="97">
        <v>1</v>
      </c>
      <c r="AS571" s="97">
        <v>3</v>
      </c>
      <c r="AT571" s="95">
        <v>1</v>
      </c>
      <c r="AU571" s="95"/>
      <c r="AV571" s="97"/>
      <c r="AW571" s="95"/>
      <c r="AX571" s="97">
        <v>2</v>
      </c>
      <c r="AY571" s="97">
        <v>4</v>
      </c>
      <c r="AZ571" s="97">
        <v>2</v>
      </c>
      <c r="BA571" s="97">
        <v>1</v>
      </c>
      <c r="BB571" s="97">
        <v>1</v>
      </c>
      <c r="BC571" s="95"/>
      <c r="BD571" s="95"/>
      <c r="BE571" s="95">
        <v>1</v>
      </c>
      <c r="BF571" s="95"/>
      <c r="BG571" s="97">
        <v>3</v>
      </c>
      <c r="BH571" s="97"/>
      <c r="BI571" s="97"/>
      <c r="BJ571" s="97">
        <v>2</v>
      </c>
      <c r="BK571" s="97"/>
      <c r="BL571" s="97"/>
      <c r="BM571" s="97"/>
      <c r="BN571" s="97"/>
      <c r="BO571" s="97"/>
      <c r="BP571" s="97"/>
      <c r="BQ571" s="97"/>
      <c r="BR571" s="95">
        <v>2</v>
      </c>
      <c r="BS571" s="95"/>
    </row>
    <row r="572" spans="1:71" ht="12.9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21</v>
      </c>
      <c r="F572" s="97">
        <v>20</v>
      </c>
      <c r="G572" s="97">
        <v>1</v>
      </c>
      <c r="H572" s="95">
        <v>1</v>
      </c>
      <c r="I572" s="95">
        <v>6</v>
      </c>
      <c r="J572" s="97"/>
      <c r="K572" s="97"/>
      <c r="L572" s="97">
        <v>11</v>
      </c>
      <c r="M572" s="97"/>
      <c r="N572" s="95"/>
      <c r="O572" s="97">
        <v>1</v>
      </c>
      <c r="P572" s="97">
        <v>4</v>
      </c>
      <c r="Q572" s="95">
        <v>6</v>
      </c>
      <c r="R572" s="97">
        <v>8</v>
      </c>
      <c r="S572" s="97">
        <v>2</v>
      </c>
      <c r="T572" s="97"/>
      <c r="U572" s="97">
        <v>1</v>
      </c>
      <c r="V572" s="95"/>
      <c r="W572" s="95"/>
      <c r="X572" s="95"/>
      <c r="Y572" s="97"/>
      <c r="Z572" s="97"/>
      <c r="AA572" s="97">
        <v>1</v>
      </c>
      <c r="AB572" s="97"/>
      <c r="AC572" s="97"/>
      <c r="AD572" s="97">
        <v>2</v>
      </c>
      <c r="AE572" s="97">
        <v>1</v>
      </c>
      <c r="AF572" s="97"/>
      <c r="AG572" s="97">
        <v>1</v>
      </c>
      <c r="AH572" s="97">
        <v>1</v>
      </c>
      <c r="AI572" s="97"/>
      <c r="AJ572" s="97"/>
      <c r="AK572" s="97">
        <v>14</v>
      </c>
      <c r="AL572" s="95">
        <v>3</v>
      </c>
      <c r="AM572" s="95"/>
      <c r="AN572" s="95"/>
      <c r="AO572" s="97">
        <v>4</v>
      </c>
      <c r="AP572" s="97">
        <v>1</v>
      </c>
      <c r="AQ572" s="97">
        <v>3</v>
      </c>
      <c r="AR572" s="97">
        <v>6</v>
      </c>
      <c r="AS572" s="97">
        <v>6</v>
      </c>
      <c r="AT572" s="95">
        <v>1</v>
      </c>
      <c r="AU572" s="95"/>
      <c r="AV572" s="97"/>
      <c r="AW572" s="95"/>
      <c r="AX572" s="97">
        <v>4</v>
      </c>
      <c r="AY572" s="97">
        <v>3</v>
      </c>
      <c r="AZ572" s="97">
        <v>3</v>
      </c>
      <c r="BA572" s="97"/>
      <c r="BB572" s="97"/>
      <c r="BC572" s="95">
        <v>1</v>
      </c>
      <c r="BD572" s="95"/>
      <c r="BE572" s="95">
        <v>1</v>
      </c>
      <c r="BF572" s="95">
        <v>1</v>
      </c>
      <c r="BG572" s="97"/>
      <c r="BH572" s="97"/>
      <c r="BI572" s="97"/>
      <c r="BJ572" s="97">
        <v>1</v>
      </c>
      <c r="BK572" s="97"/>
      <c r="BL572" s="97"/>
      <c r="BM572" s="97"/>
      <c r="BN572" s="97"/>
      <c r="BO572" s="97"/>
      <c r="BP572" s="97"/>
      <c r="BQ572" s="97"/>
      <c r="BR572" s="95">
        <v>2</v>
      </c>
      <c r="BS572" s="95"/>
    </row>
    <row r="573" spans="1:71" ht="12.9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" customHeight="1" x14ac:dyDescent="0.2">
      <c r="A576" s="64">
        <v>564</v>
      </c>
      <c r="B576" s="6" t="s">
        <v>927</v>
      </c>
      <c r="C576" s="65" t="s">
        <v>924</v>
      </c>
      <c r="D576" s="65"/>
      <c r="E576" s="95">
        <v>12</v>
      </c>
      <c r="F576" s="97">
        <v>12</v>
      </c>
      <c r="G576" s="97"/>
      <c r="H576" s="95"/>
      <c r="I576" s="95">
        <v>2</v>
      </c>
      <c r="J576" s="97"/>
      <c r="K576" s="97"/>
      <c r="L576" s="97"/>
      <c r="M576" s="97"/>
      <c r="N576" s="95"/>
      <c r="O576" s="97">
        <v>1</v>
      </c>
      <c r="P576" s="97">
        <v>1</v>
      </c>
      <c r="Q576" s="95">
        <v>2</v>
      </c>
      <c r="R576" s="97">
        <v>6</v>
      </c>
      <c r="S576" s="97">
        <v>2</v>
      </c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>
        <v>1</v>
      </c>
      <c r="AI576" s="97"/>
      <c r="AJ576" s="97"/>
      <c r="AK576" s="97">
        <v>11</v>
      </c>
      <c r="AL576" s="95">
        <v>4</v>
      </c>
      <c r="AM576" s="95"/>
      <c r="AN576" s="95"/>
      <c r="AO576" s="97"/>
      <c r="AP576" s="97">
        <v>1</v>
      </c>
      <c r="AQ576" s="97">
        <v>4</v>
      </c>
      <c r="AR576" s="97">
        <v>4</v>
      </c>
      <c r="AS576" s="97">
        <v>3</v>
      </c>
      <c r="AT576" s="95"/>
      <c r="AU576" s="95"/>
      <c r="AV576" s="97"/>
      <c r="AW576" s="95"/>
      <c r="AX576" s="97">
        <v>3</v>
      </c>
      <c r="AY576" s="97">
        <v>5</v>
      </c>
      <c r="AZ576" s="97">
        <v>4</v>
      </c>
      <c r="BA576" s="97">
        <v>1</v>
      </c>
      <c r="BB576" s="97"/>
      <c r="BC576" s="95">
        <v>1</v>
      </c>
      <c r="BD576" s="95"/>
      <c r="BE576" s="95">
        <v>4</v>
      </c>
      <c r="BF576" s="95"/>
      <c r="BG576" s="97"/>
      <c r="BH576" s="97"/>
      <c r="BI576" s="97"/>
      <c r="BJ576" s="97">
        <v>1</v>
      </c>
      <c r="BK576" s="97"/>
      <c r="BL576" s="97"/>
      <c r="BM576" s="97"/>
      <c r="BN576" s="97"/>
      <c r="BO576" s="97">
        <v>1</v>
      </c>
      <c r="BP576" s="97"/>
      <c r="BQ576" s="97"/>
      <c r="BR576" s="95">
        <v>3</v>
      </c>
      <c r="BS576" s="95"/>
    </row>
    <row r="577" spans="1:71" ht="12.9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4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4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4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4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4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5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5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5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" customHeight="1" x14ac:dyDescent="0.2">
      <c r="A586" s="64">
        <v>574</v>
      </c>
      <c r="B586" s="6" t="s">
        <v>939</v>
      </c>
      <c r="C586" s="65" t="s">
        <v>940</v>
      </c>
      <c r="D586" s="65"/>
      <c r="E586" s="95">
        <v>1</v>
      </c>
      <c r="F586" s="97">
        <v>1</v>
      </c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>
        <v>1</v>
      </c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1</v>
      </c>
      <c r="AL586" s="95"/>
      <c r="AM586" s="95"/>
      <c r="AN586" s="95"/>
      <c r="AO586" s="97">
        <v>1</v>
      </c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5" customHeight="1" x14ac:dyDescent="0.2">
      <c r="A590" s="64">
        <v>578</v>
      </c>
      <c r="B590" s="6" t="s">
        <v>943</v>
      </c>
      <c r="C590" s="65" t="s">
        <v>944</v>
      </c>
      <c r="D590" s="65"/>
      <c r="E590" s="95">
        <v>1</v>
      </c>
      <c r="F590" s="97">
        <v>1</v>
      </c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>
        <v>1</v>
      </c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1</v>
      </c>
      <c r="AL590" s="95"/>
      <c r="AM590" s="95"/>
      <c r="AN590" s="95"/>
      <c r="AO590" s="97"/>
      <c r="AP590" s="97"/>
      <c r="AQ590" s="97"/>
      <c r="AR590" s="97">
        <v>1</v>
      </c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5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5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5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5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5" customHeight="1" x14ac:dyDescent="0.2">
      <c r="A595" s="64">
        <v>583</v>
      </c>
      <c r="B595" s="6" t="s">
        <v>950</v>
      </c>
      <c r="C595" s="65" t="s">
        <v>948</v>
      </c>
      <c r="D595" s="65"/>
      <c r="E595" s="95">
        <v>8</v>
      </c>
      <c r="F595" s="97">
        <v>8</v>
      </c>
      <c r="G595" s="97"/>
      <c r="H595" s="95">
        <v>6</v>
      </c>
      <c r="I595" s="95">
        <v>4</v>
      </c>
      <c r="J595" s="97"/>
      <c r="K595" s="97"/>
      <c r="L595" s="97"/>
      <c r="M595" s="97"/>
      <c r="N595" s="95"/>
      <c r="O595" s="97"/>
      <c r="P595" s="97">
        <v>5</v>
      </c>
      <c r="Q595" s="95"/>
      <c r="R595" s="97">
        <v>3</v>
      </c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>
        <v>1</v>
      </c>
      <c r="AE595" s="97"/>
      <c r="AF595" s="97"/>
      <c r="AG595" s="97"/>
      <c r="AH595" s="97">
        <v>1</v>
      </c>
      <c r="AI595" s="97"/>
      <c r="AJ595" s="97"/>
      <c r="AK595" s="97">
        <v>6</v>
      </c>
      <c r="AL595" s="95"/>
      <c r="AM595" s="95"/>
      <c r="AN595" s="95"/>
      <c r="AO595" s="97">
        <v>1</v>
      </c>
      <c r="AP595" s="97">
        <v>2</v>
      </c>
      <c r="AQ595" s="97">
        <v>3</v>
      </c>
      <c r="AR595" s="97"/>
      <c r="AS595" s="97">
        <v>2</v>
      </c>
      <c r="AT595" s="95"/>
      <c r="AU595" s="95"/>
      <c r="AV595" s="97"/>
      <c r="AW595" s="95">
        <v>1</v>
      </c>
      <c r="AX595" s="97">
        <v>1</v>
      </c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5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5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4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4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4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4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65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65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65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65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65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65" customHeight="1" x14ac:dyDescent="0.2">
      <c r="A607" s="64">
        <v>595</v>
      </c>
      <c r="B607" s="6" t="s">
        <v>955</v>
      </c>
      <c r="C607" s="65" t="s">
        <v>954</v>
      </c>
      <c r="D607" s="65"/>
      <c r="E607" s="95">
        <v>2</v>
      </c>
      <c r="F607" s="97">
        <v>2</v>
      </c>
      <c r="G607" s="97"/>
      <c r="H607" s="95">
        <v>1</v>
      </c>
      <c r="I607" s="95"/>
      <c r="J607" s="97"/>
      <c r="K607" s="97"/>
      <c r="L607" s="97"/>
      <c r="M607" s="97"/>
      <c r="N607" s="95"/>
      <c r="O607" s="97"/>
      <c r="P607" s="97"/>
      <c r="Q607" s="95"/>
      <c r="R607" s="97">
        <v>2</v>
      </c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>
        <v>2</v>
      </c>
      <c r="AL607" s="95"/>
      <c r="AM607" s="95"/>
      <c r="AN607" s="95"/>
      <c r="AO607" s="97"/>
      <c r="AP607" s="97"/>
      <c r="AQ607" s="97">
        <v>2</v>
      </c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65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65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65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65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65" customHeight="1" x14ac:dyDescent="0.2">
      <c r="A612" s="64">
        <v>600</v>
      </c>
      <c r="B612" s="6" t="s">
        <v>961</v>
      </c>
      <c r="C612" s="65" t="s">
        <v>959</v>
      </c>
      <c r="D612" s="65"/>
      <c r="E612" s="95">
        <v>4</v>
      </c>
      <c r="F612" s="97">
        <v>4</v>
      </c>
      <c r="G612" s="97"/>
      <c r="H612" s="95">
        <v>1</v>
      </c>
      <c r="I612" s="95"/>
      <c r="J612" s="97">
        <v>3</v>
      </c>
      <c r="K612" s="97"/>
      <c r="L612" s="97"/>
      <c r="M612" s="97"/>
      <c r="N612" s="95"/>
      <c r="O612" s="97"/>
      <c r="P612" s="97">
        <v>2</v>
      </c>
      <c r="Q612" s="95"/>
      <c r="R612" s="97">
        <v>2</v>
      </c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>
        <v>4</v>
      </c>
      <c r="AL612" s="95"/>
      <c r="AM612" s="95"/>
      <c r="AN612" s="95"/>
      <c r="AO612" s="97"/>
      <c r="AP612" s="97"/>
      <c r="AQ612" s="97"/>
      <c r="AR612" s="97">
        <v>1</v>
      </c>
      <c r="AS612" s="97">
        <v>3</v>
      </c>
      <c r="AT612" s="95"/>
      <c r="AU612" s="95"/>
      <c r="AV612" s="97"/>
      <c r="AW612" s="95"/>
      <c r="AX612" s="97">
        <v>1</v>
      </c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65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4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887</v>
      </c>
      <c r="F617" s="95">
        <f t="shared" si="36"/>
        <v>882</v>
      </c>
      <c r="G617" s="95">
        <f t="shared" si="36"/>
        <v>5</v>
      </c>
      <c r="H617" s="95">
        <f t="shared" si="36"/>
        <v>79</v>
      </c>
      <c r="I617" s="95">
        <f t="shared" si="36"/>
        <v>19</v>
      </c>
      <c r="J617" s="95">
        <f t="shared" si="36"/>
        <v>1</v>
      </c>
      <c r="K617" s="95">
        <f t="shared" si="36"/>
        <v>0</v>
      </c>
      <c r="L617" s="95">
        <f t="shared" si="36"/>
        <v>7</v>
      </c>
      <c r="M617" s="95">
        <f t="shared" si="36"/>
        <v>9</v>
      </c>
      <c r="N617" s="95">
        <f t="shared" si="36"/>
        <v>0</v>
      </c>
      <c r="O617" s="95">
        <f t="shared" si="36"/>
        <v>2</v>
      </c>
      <c r="P617" s="95">
        <f t="shared" si="36"/>
        <v>108</v>
      </c>
      <c r="Q617" s="95">
        <f t="shared" si="36"/>
        <v>109</v>
      </c>
      <c r="R617" s="95">
        <f t="shared" si="36"/>
        <v>604</v>
      </c>
      <c r="S617" s="95">
        <f t="shared" si="36"/>
        <v>59</v>
      </c>
      <c r="T617" s="95">
        <f t="shared" si="36"/>
        <v>5</v>
      </c>
      <c r="U617" s="95">
        <f t="shared" si="36"/>
        <v>65</v>
      </c>
      <c r="V617" s="95">
        <f t="shared" si="36"/>
        <v>1</v>
      </c>
      <c r="W617" s="95">
        <f t="shared" si="36"/>
        <v>0</v>
      </c>
      <c r="X617" s="95">
        <f t="shared" si="36"/>
        <v>0</v>
      </c>
      <c r="Y617" s="95">
        <f t="shared" si="36"/>
        <v>7</v>
      </c>
      <c r="Z617" s="95">
        <f t="shared" si="36"/>
        <v>8</v>
      </c>
      <c r="AA617" s="95">
        <f t="shared" si="36"/>
        <v>1</v>
      </c>
      <c r="AB617" s="95">
        <f t="shared" si="36"/>
        <v>0</v>
      </c>
      <c r="AC617" s="95">
        <f t="shared" si="36"/>
        <v>0</v>
      </c>
      <c r="AD617" s="95">
        <f t="shared" si="36"/>
        <v>8</v>
      </c>
      <c r="AE617" s="95">
        <f t="shared" si="36"/>
        <v>6</v>
      </c>
      <c r="AF617" s="95">
        <f t="shared" si="36"/>
        <v>0</v>
      </c>
      <c r="AG617" s="95">
        <f t="shared" si="36"/>
        <v>16</v>
      </c>
      <c r="AH617" s="95">
        <f t="shared" si="36"/>
        <v>25</v>
      </c>
      <c r="AI617" s="95">
        <f t="shared" si="36"/>
        <v>22</v>
      </c>
      <c r="AJ617" s="95">
        <f t="shared" si="36"/>
        <v>3</v>
      </c>
      <c r="AK617" s="95">
        <f t="shared" ref="AK617:BS617" si="37">SUM(AK619:AK681)</f>
        <v>725</v>
      </c>
      <c r="AL617" s="95">
        <f t="shared" si="37"/>
        <v>111</v>
      </c>
      <c r="AM617" s="95">
        <f t="shared" si="37"/>
        <v>0</v>
      </c>
      <c r="AN617" s="95">
        <f t="shared" si="37"/>
        <v>0</v>
      </c>
      <c r="AO617" s="95">
        <f t="shared" si="37"/>
        <v>89</v>
      </c>
      <c r="AP617" s="95">
        <f t="shared" si="37"/>
        <v>33</v>
      </c>
      <c r="AQ617" s="95">
        <f t="shared" si="37"/>
        <v>178</v>
      </c>
      <c r="AR617" s="95">
        <f t="shared" si="37"/>
        <v>210</v>
      </c>
      <c r="AS617" s="95">
        <f t="shared" si="37"/>
        <v>374</v>
      </c>
      <c r="AT617" s="95">
        <f t="shared" si="37"/>
        <v>3</v>
      </c>
      <c r="AU617" s="95">
        <f t="shared" si="37"/>
        <v>0</v>
      </c>
      <c r="AV617" s="95">
        <f t="shared" si="37"/>
        <v>5</v>
      </c>
      <c r="AW617" s="95">
        <f t="shared" si="37"/>
        <v>36</v>
      </c>
      <c r="AX617" s="95">
        <f t="shared" si="37"/>
        <v>192</v>
      </c>
      <c r="AY617" s="95">
        <f t="shared" si="37"/>
        <v>125</v>
      </c>
      <c r="AZ617" s="95">
        <f t="shared" si="37"/>
        <v>78</v>
      </c>
      <c r="BA617" s="95">
        <f t="shared" si="37"/>
        <v>19</v>
      </c>
      <c r="BB617" s="95">
        <f t="shared" si="37"/>
        <v>28</v>
      </c>
      <c r="BC617" s="95">
        <f t="shared" si="37"/>
        <v>6</v>
      </c>
      <c r="BD617" s="95">
        <f t="shared" si="37"/>
        <v>1</v>
      </c>
      <c r="BE617" s="95">
        <f t="shared" si="37"/>
        <v>74</v>
      </c>
      <c r="BF617" s="95">
        <f t="shared" si="37"/>
        <v>4</v>
      </c>
      <c r="BG617" s="95">
        <f t="shared" si="37"/>
        <v>2</v>
      </c>
      <c r="BH617" s="95">
        <f t="shared" si="37"/>
        <v>37</v>
      </c>
      <c r="BI617" s="95">
        <f t="shared" si="37"/>
        <v>1</v>
      </c>
      <c r="BJ617" s="95">
        <f t="shared" si="37"/>
        <v>54</v>
      </c>
      <c r="BK617" s="95">
        <f t="shared" si="37"/>
        <v>19</v>
      </c>
      <c r="BL617" s="95">
        <f t="shared" si="37"/>
        <v>18</v>
      </c>
      <c r="BM617" s="95">
        <f t="shared" si="37"/>
        <v>1</v>
      </c>
      <c r="BN617" s="95">
        <f t="shared" si="37"/>
        <v>0</v>
      </c>
      <c r="BO617" s="95">
        <f t="shared" si="37"/>
        <v>17</v>
      </c>
      <c r="BP617" s="95">
        <f t="shared" si="37"/>
        <v>7</v>
      </c>
      <c r="BQ617" s="95">
        <f t="shared" si="37"/>
        <v>3</v>
      </c>
      <c r="BR617" s="95">
        <f t="shared" si="37"/>
        <v>29</v>
      </c>
      <c r="BS617" s="95">
        <f t="shared" si="37"/>
        <v>3</v>
      </c>
    </row>
    <row r="618" spans="1:71" ht="22.75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885</v>
      </c>
      <c r="F618" s="95">
        <f t="shared" si="38"/>
        <v>880</v>
      </c>
      <c r="G618" s="95">
        <f t="shared" si="38"/>
        <v>5</v>
      </c>
      <c r="H618" s="95">
        <f t="shared" si="38"/>
        <v>79</v>
      </c>
      <c r="I618" s="95">
        <f t="shared" si="38"/>
        <v>19</v>
      </c>
      <c r="J618" s="95">
        <f t="shared" si="38"/>
        <v>1</v>
      </c>
      <c r="K618" s="95">
        <f t="shared" si="38"/>
        <v>0</v>
      </c>
      <c r="L618" s="95">
        <f t="shared" si="38"/>
        <v>7</v>
      </c>
      <c r="M618" s="95">
        <f t="shared" si="38"/>
        <v>9</v>
      </c>
      <c r="N618" s="95">
        <f t="shared" si="38"/>
        <v>0</v>
      </c>
      <c r="O618" s="95">
        <f t="shared" si="38"/>
        <v>2</v>
      </c>
      <c r="P618" s="95">
        <f t="shared" si="38"/>
        <v>108</v>
      </c>
      <c r="Q618" s="95">
        <f t="shared" si="38"/>
        <v>109</v>
      </c>
      <c r="R618" s="95">
        <f t="shared" si="38"/>
        <v>602</v>
      </c>
      <c r="S618" s="95">
        <f t="shared" si="38"/>
        <v>59</v>
      </c>
      <c r="T618" s="95">
        <f t="shared" si="38"/>
        <v>5</v>
      </c>
      <c r="U618" s="95">
        <f t="shared" si="38"/>
        <v>65</v>
      </c>
      <c r="V618" s="95">
        <f t="shared" si="38"/>
        <v>1</v>
      </c>
      <c r="W618" s="95">
        <f t="shared" si="38"/>
        <v>0</v>
      </c>
      <c r="X618" s="95">
        <f t="shared" si="38"/>
        <v>0</v>
      </c>
      <c r="Y618" s="95">
        <f t="shared" si="38"/>
        <v>6</v>
      </c>
      <c r="Z618" s="95">
        <f t="shared" si="38"/>
        <v>8</v>
      </c>
      <c r="AA618" s="95">
        <f t="shared" si="38"/>
        <v>1</v>
      </c>
      <c r="AB618" s="95">
        <f t="shared" si="38"/>
        <v>0</v>
      </c>
      <c r="AC618" s="95">
        <f t="shared" si="38"/>
        <v>0</v>
      </c>
      <c r="AD618" s="95">
        <f t="shared" si="38"/>
        <v>8</v>
      </c>
      <c r="AE618" s="95">
        <f t="shared" si="38"/>
        <v>6</v>
      </c>
      <c r="AF618" s="95">
        <f t="shared" si="38"/>
        <v>0</v>
      </c>
      <c r="AG618" s="95">
        <f t="shared" si="38"/>
        <v>16</v>
      </c>
      <c r="AH618" s="95">
        <f t="shared" si="38"/>
        <v>25</v>
      </c>
      <c r="AI618" s="95">
        <f t="shared" si="38"/>
        <v>22</v>
      </c>
      <c r="AJ618" s="95">
        <f t="shared" si="38"/>
        <v>3</v>
      </c>
      <c r="AK618" s="95">
        <f t="shared" ref="AK618:BP618" si="39">SUM(AK619:AK658)</f>
        <v>724</v>
      </c>
      <c r="AL618" s="95">
        <f t="shared" si="39"/>
        <v>111</v>
      </c>
      <c r="AM618" s="95">
        <f t="shared" si="39"/>
        <v>0</v>
      </c>
      <c r="AN618" s="95">
        <f t="shared" si="39"/>
        <v>0</v>
      </c>
      <c r="AO618" s="95">
        <f t="shared" si="39"/>
        <v>88</v>
      </c>
      <c r="AP618" s="95">
        <f t="shared" si="39"/>
        <v>33</v>
      </c>
      <c r="AQ618" s="95">
        <f t="shared" si="39"/>
        <v>177</v>
      </c>
      <c r="AR618" s="95">
        <f t="shared" si="39"/>
        <v>210</v>
      </c>
      <c r="AS618" s="95">
        <f t="shared" si="39"/>
        <v>374</v>
      </c>
      <c r="AT618" s="95">
        <f t="shared" si="39"/>
        <v>3</v>
      </c>
      <c r="AU618" s="95">
        <f t="shared" si="39"/>
        <v>0</v>
      </c>
      <c r="AV618" s="95">
        <f t="shared" si="39"/>
        <v>5</v>
      </c>
      <c r="AW618" s="95">
        <f t="shared" si="39"/>
        <v>36</v>
      </c>
      <c r="AX618" s="95">
        <f t="shared" si="39"/>
        <v>191</v>
      </c>
      <c r="AY618" s="95">
        <f t="shared" si="39"/>
        <v>125</v>
      </c>
      <c r="AZ618" s="95">
        <f t="shared" si="39"/>
        <v>78</v>
      </c>
      <c r="BA618" s="95">
        <f t="shared" si="39"/>
        <v>19</v>
      </c>
      <c r="BB618" s="95">
        <f t="shared" si="39"/>
        <v>28</v>
      </c>
      <c r="BC618" s="95">
        <f t="shared" si="39"/>
        <v>6</v>
      </c>
      <c r="BD618" s="95">
        <f t="shared" si="39"/>
        <v>1</v>
      </c>
      <c r="BE618" s="95">
        <f t="shared" si="39"/>
        <v>74</v>
      </c>
      <c r="BF618" s="95">
        <f t="shared" si="39"/>
        <v>4</v>
      </c>
      <c r="BG618" s="95">
        <f t="shared" si="39"/>
        <v>2</v>
      </c>
      <c r="BH618" s="95">
        <f t="shared" si="39"/>
        <v>37</v>
      </c>
      <c r="BI618" s="95">
        <f t="shared" si="39"/>
        <v>1</v>
      </c>
      <c r="BJ618" s="95">
        <f t="shared" si="39"/>
        <v>54</v>
      </c>
      <c r="BK618" s="95">
        <f t="shared" si="39"/>
        <v>19</v>
      </c>
      <c r="BL618" s="95">
        <f t="shared" si="39"/>
        <v>18</v>
      </c>
      <c r="BM618" s="95">
        <f t="shared" si="39"/>
        <v>1</v>
      </c>
      <c r="BN618" s="95">
        <f t="shared" si="39"/>
        <v>0</v>
      </c>
      <c r="BO618" s="95">
        <f t="shared" si="39"/>
        <v>17</v>
      </c>
      <c r="BP618" s="95">
        <f t="shared" si="39"/>
        <v>7</v>
      </c>
      <c r="BQ618" s="95">
        <f t="shared" ref="BQ618:CV618" si="40">SUM(BQ619:BQ658)</f>
        <v>3</v>
      </c>
      <c r="BR618" s="95">
        <f t="shared" si="40"/>
        <v>29</v>
      </c>
      <c r="BS618" s="95">
        <f t="shared" si="40"/>
        <v>3</v>
      </c>
    </row>
    <row r="619" spans="1:71" ht="30.75" customHeight="1" x14ac:dyDescent="0.2">
      <c r="A619" s="64">
        <v>607</v>
      </c>
      <c r="B619" s="6" t="s">
        <v>970</v>
      </c>
      <c r="C619" s="65" t="s">
        <v>971</v>
      </c>
      <c r="D619" s="65"/>
      <c r="E619" s="95">
        <v>3</v>
      </c>
      <c r="F619" s="97">
        <v>3</v>
      </c>
      <c r="G619" s="97"/>
      <c r="H619" s="95"/>
      <c r="I619" s="95"/>
      <c r="J619" s="97"/>
      <c r="K619" s="97"/>
      <c r="L619" s="97"/>
      <c r="M619" s="97">
        <v>1</v>
      </c>
      <c r="N619" s="95"/>
      <c r="O619" s="97"/>
      <c r="P619" s="97"/>
      <c r="Q619" s="95">
        <v>1</v>
      </c>
      <c r="R619" s="97">
        <v>2</v>
      </c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>
        <v>2</v>
      </c>
      <c r="AE619" s="97"/>
      <c r="AF619" s="97"/>
      <c r="AG619" s="97"/>
      <c r="AH619" s="97"/>
      <c r="AI619" s="97"/>
      <c r="AJ619" s="97"/>
      <c r="AK619" s="97">
        <v>1</v>
      </c>
      <c r="AL619" s="95"/>
      <c r="AM619" s="95"/>
      <c r="AN619" s="95"/>
      <c r="AO619" s="97">
        <v>2</v>
      </c>
      <c r="AP619" s="97"/>
      <c r="AQ619" s="97"/>
      <c r="AR619" s="97"/>
      <c r="AS619" s="97">
        <v>1</v>
      </c>
      <c r="AT619" s="95"/>
      <c r="AU619" s="95"/>
      <c r="AV619" s="97"/>
      <c r="AW619" s="95"/>
      <c r="AX619" s="97">
        <v>1</v>
      </c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2.950000000000003" customHeight="1" x14ac:dyDescent="0.2">
      <c r="A620" s="64">
        <v>608</v>
      </c>
      <c r="B620" s="6" t="s">
        <v>972</v>
      </c>
      <c r="C620" s="65" t="s">
        <v>971</v>
      </c>
      <c r="D620" s="65"/>
      <c r="E620" s="95">
        <v>12</v>
      </c>
      <c r="F620" s="97">
        <v>10</v>
      </c>
      <c r="G620" s="97">
        <v>2</v>
      </c>
      <c r="H620" s="95">
        <v>3</v>
      </c>
      <c r="I620" s="95"/>
      <c r="J620" s="97"/>
      <c r="K620" s="97"/>
      <c r="L620" s="97"/>
      <c r="M620" s="97">
        <v>3</v>
      </c>
      <c r="N620" s="95"/>
      <c r="O620" s="97"/>
      <c r="P620" s="97">
        <v>1</v>
      </c>
      <c r="Q620" s="95"/>
      <c r="R620" s="97">
        <v>9</v>
      </c>
      <c r="S620" s="97">
        <v>2</v>
      </c>
      <c r="T620" s="97"/>
      <c r="U620" s="97">
        <v>4</v>
      </c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>
        <v>2</v>
      </c>
      <c r="AI620" s="97"/>
      <c r="AJ620" s="97"/>
      <c r="AK620" s="97">
        <v>6</v>
      </c>
      <c r="AL620" s="95"/>
      <c r="AM620" s="95"/>
      <c r="AN620" s="95"/>
      <c r="AO620" s="97">
        <v>4</v>
      </c>
      <c r="AP620" s="97"/>
      <c r="AQ620" s="97"/>
      <c r="AR620" s="97">
        <v>4</v>
      </c>
      <c r="AS620" s="97">
        <v>4</v>
      </c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x14ac:dyDescent="0.2">
      <c r="A621" s="64">
        <v>609</v>
      </c>
      <c r="B621" s="6" t="s">
        <v>973</v>
      </c>
      <c r="C621" s="65" t="s">
        <v>971</v>
      </c>
      <c r="D621" s="65"/>
      <c r="E621" s="95">
        <v>2</v>
      </c>
      <c r="F621" s="97">
        <v>2</v>
      </c>
      <c r="G621" s="97"/>
      <c r="H621" s="95"/>
      <c r="I621" s="95"/>
      <c r="J621" s="97">
        <v>1</v>
      </c>
      <c r="K621" s="97"/>
      <c r="L621" s="97"/>
      <c r="M621" s="97"/>
      <c r="N621" s="95"/>
      <c r="O621" s="97"/>
      <c r="P621" s="97">
        <v>1</v>
      </c>
      <c r="Q621" s="95"/>
      <c r="R621" s="97"/>
      <c r="S621" s="97">
        <v>1</v>
      </c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>
        <v>2</v>
      </c>
      <c r="AL621" s="95"/>
      <c r="AM621" s="95"/>
      <c r="AN621" s="95"/>
      <c r="AO621" s="97"/>
      <c r="AP621" s="97">
        <v>1</v>
      </c>
      <c r="AQ621" s="97"/>
      <c r="AR621" s="97"/>
      <c r="AS621" s="97">
        <v>1</v>
      </c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5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5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4" customHeight="1" x14ac:dyDescent="0.2">
      <c r="A624" s="64">
        <v>612</v>
      </c>
      <c r="B624" s="6" t="s">
        <v>977</v>
      </c>
      <c r="C624" s="65" t="s">
        <v>978</v>
      </c>
      <c r="D624" s="65"/>
      <c r="E624" s="95">
        <v>2</v>
      </c>
      <c r="F624" s="97">
        <v>2</v>
      </c>
      <c r="G624" s="97"/>
      <c r="H624" s="95">
        <v>1</v>
      </c>
      <c r="I624" s="95"/>
      <c r="J624" s="97"/>
      <c r="K624" s="97"/>
      <c r="L624" s="97"/>
      <c r="M624" s="97"/>
      <c r="N624" s="95"/>
      <c r="O624" s="97"/>
      <c r="P624" s="97">
        <v>1</v>
      </c>
      <c r="Q624" s="95"/>
      <c r="R624" s="97">
        <v>1</v>
      </c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2</v>
      </c>
      <c r="AL624" s="95"/>
      <c r="AM624" s="95"/>
      <c r="AN624" s="95"/>
      <c r="AO624" s="97"/>
      <c r="AP624" s="97"/>
      <c r="AQ624" s="97"/>
      <c r="AR624" s="97"/>
      <c r="AS624" s="97">
        <v>2</v>
      </c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4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51</v>
      </c>
      <c r="F625" s="97">
        <v>51</v>
      </c>
      <c r="G625" s="97"/>
      <c r="H625" s="95">
        <v>9</v>
      </c>
      <c r="I625" s="95">
        <v>13</v>
      </c>
      <c r="J625" s="97"/>
      <c r="K625" s="97"/>
      <c r="L625" s="97">
        <v>1</v>
      </c>
      <c r="M625" s="97">
        <v>1</v>
      </c>
      <c r="N625" s="95"/>
      <c r="O625" s="97"/>
      <c r="P625" s="97">
        <v>10</v>
      </c>
      <c r="Q625" s="95">
        <v>5</v>
      </c>
      <c r="R625" s="97">
        <v>32</v>
      </c>
      <c r="S625" s="97">
        <v>4</v>
      </c>
      <c r="T625" s="97"/>
      <c r="U625" s="97">
        <v>5</v>
      </c>
      <c r="V625" s="95"/>
      <c r="W625" s="95"/>
      <c r="X625" s="95"/>
      <c r="Y625" s="97"/>
      <c r="Z625" s="97">
        <v>3</v>
      </c>
      <c r="AA625" s="97"/>
      <c r="AB625" s="97"/>
      <c r="AC625" s="97"/>
      <c r="AD625" s="97"/>
      <c r="AE625" s="97"/>
      <c r="AF625" s="97"/>
      <c r="AG625" s="97">
        <v>4</v>
      </c>
      <c r="AH625" s="97"/>
      <c r="AI625" s="97">
        <v>3</v>
      </c>
      <c r="AJ625" s="97"/>
      <c r="AK625" s="97">
        <v>36</v>
      </c>
      <c r="AL625" s="95">
        <v>13</v>
      </c>
      <c r="AM625" s="95"/>
      <c r="AN625" s="95"/>
      <c r="AO625" s="97">
        <v>10</v>
      </c>
      <c r="AP625" s="97">
        <v>2</v>
      </c>
      <c r="AQ625" s="97">
        <v>6</v>
      </c>
      <c r="AR625" s="97">
        <v>11</v>
      </c>
      <c r="AS625" s="97">
        <v>22</v>
      </c>
      <c r="AT625" s="95"/>
      <c r="AU625" s="95"/>
      <c r="AV625" s="97"/>
      <c r="AW625" s="95">
        <v>1</v>
      </c>
      <c r="AX625" s="97">
        <v>5</v>
      </c>
      <c r="AY625" s="97">
        <v>15</v>
      </c>
      <c r="AZ625" s="97">
        <v>11</v>
      </c>
      <c r="BA625" s="97">
        <v>1</v>
      </c>
      <c r="BB625" s="97">
        <v>3</v>
      </c>
      <c r="BC625" s="95">
        <v>2</v>
      </c>
      <c r="BD625" s="95">
        <v>1</v>
      </c>
      <c r="BE625" s="95">
        <v>9</v>
      </c>
      <c r="BF625" s="95">
        <v>1</v>
      </c>
      <c r="BG625" s="97"/>
      <c r="BH625" s="97">
        <v>2</v>
      </c>
      <c r="BI625" s="97"/>
      <c r="BJ625" s="97">
        <v>2</v>
      </c>
      <c r="BK625" s="97">
        <v>2</v>
      </c>
      <c r="BL625" s="97">
        <v>1</v>
      </c>
      <c r="BM625" s="97">
        <v>1</v>
      </c>
      <c r="BN625" s="97"/>
      <c r="BO625" s="97">
        <v>2</v>
      </c>
      <c r="BP625" s="97">
        <v>1</v>
      </c>
      <c r="BQ625" s="97"/>
      <c r="BR625" s="95">
        <v>8</v>
      </c>
      <c r="BS625" s="95">
        <v>1</v>
      </c>
    </row>
    <row r="626" spans="1:71" ht="34" customHeight="1" x14ac:dyDescent="0.2">
      <c r="A626" s="64">
        <v>614</v>
      </c>
      <c r="B626" s="6" t="s">
        <v>980</v>
      </c>
      <c r="C626" s="65" t="s">
        <v>978</v>
      </c>
      <c r="D626" s="65"/>
      <c r="E626" s="95">
        <v>6</v>
      </c>
      <c r="F626" s="97">
        <v>6</v>
      </c>
      <c r="G626" s="97"/>
      <c r="H626" s="95">
        <v>2</v>
      </c>
      <c r="I626" s="95">
        <v>2</v>
      </c>
      <c r="J626" s="97"/>
      <c r="K626" s="97"/>
      <c r="L626" s="97"/>
      <c r="M626" s="97"/>
      <c r="N626" s="95"/>
      <c r="O626" s="97"/>
      <c r="P626" s="97">
        <v>2</v>
      </c>
      <c r="Q626" s="95">
        <v>1</v>
      </c>
      <c r="R626" s="97">
        <v>3</v>
      </c>
      <c r="S626" s="97"/>
      <c r="T626" s="97"/>
      <c r="U626" s="97">
        <v>1</v>
      </c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>
        <v>2</v>
      </c>
      <c r="AK626" s="97">
        <v>3</v>
      </c>
      <c r="AL626" s="95"/>
      <c r="AM626" s="95"/>
      <c r="AN626" s="95"/>
      <c r="AO626" s="97">
        <v>1</v>
      </c>
      <c r="AP626" s="97"/>
      <c r="AQ626" s="97">
        <v>1</v>
      </c>
      <c r="AR626" s="97">
        <v>1</v>
      </c>
      <c r="AS626" s="97">
        <v>3</v>
      </c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4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664</v>
      </c>
      <c r="F630" s="97">
        <v>661</v>
      </c>
      <c r="G630" s="97">
        <v>3</v>
      </c>
      <c r="H630" s="95">
        <v>50</v>
      </c>
      <c r="I630" s="95">
        <v>2</v>
      </c>
      <c r="J630" s="97"/>
      <c r="K630" s="97"/>
      <c r="L630" s="97">
        <v>1</v>
      </c>
      <c r="M630" s="97">
        <v>3</v>
      </c>
      <c r="N630" s="95"/>
      <c r="O630" s="97">
        <v>2</v>
      </c>
      <c r="P630" s="97">
        <v>83</v>
      </c>
      <c r="Q630" s="95">
        <v>93</v>
      </c>
      <c r="R630" s="97">
        <v>456</v>
      </c>
      <c r="S630" s="97">
        <v>27</v>
      </c>
      <c r="T630" s="97">
        <v>3</v>
      </c>
      <c r="U630" s="97">
        <v>47</v>
      </c>
      <c r="V630" s="95">
        <v>1</v>
      </c>
      <c r="W630" s="95"/>
      <c r="X630" s="95"/>
      <c r="Y630" s="97">
        <v>3</v>
      </c>
      <c r="Z630" s="97">
        <v>4</v>
      </c>
      <c r="AA630" s="97"/>
      <c r="AB630" s="97"/>
      <c r="AC630" s="97"/>
      <c r="AD630" s="97">
        <v>5</v>
      </c>
      <c r="AE630" s="97">
        <v>6</v>
      </c>
      <c r="AF630" s="97"/>
      <c r="AG630" s="97">
        <v>12</v>
      </c>
      <c r="AH630" s="97">
        <v>17</v>
      </c>
      <c r="AI630" s="97">
        <v>11</v>
      </c>
      <c r="AJ630" s="97">
        <v>1</v>
      </c>
      <c r="AK630" s="97">
        <v>557</v>
      </c>
      <c r="AL630" s="95">
        <v>71</v>
      </c>
      <c r="AM630" s="95"/>
      <c r="AN630" s="95"/>
      <c r="AO630" s="97">
        <v>62</v>
      </c>
      <c r="AP630" s="97">
        <v>27</v>
      </c>
      <c r="AQ630" s="97">
        <v>129</v>
      </c>
      <c r="AR630" s="97">
        <v>158</v>
      </c>
      <c r="AS630" s="97">
        <v>286</v>
      </c>
      <c r="AT630" s="95">
        <v>2</v>
      </c>
      <c r="AU630" s="95"/>
      <c r="AV630" s="97">
        <v>4</v>
      </c>
      <c r="AW630" s="95">
        <v>31</v>
      </c>
      <c r="AX630" s="97">
        <v>151</v>
      </c>
      <c r="AY630" s="97">
        <v>82</v>
      </c>
      <c r="AZ630" s="97">
        <v>47</v>
      </c>
      <c r="BA630" s="97">
        <v>15</v>
      </c>
      <c r="BB630" s="97">
        <v>20</v>
      </c>
      <c r="BC630" s="95">
        <v>2</v>
      </c>
      <c r="BD630" s="95"/>
      <c r="BE630" s="95">
        <v>57</v>
      </c>
      <c r="BF630" s="95">
        <v>2</v>
      </c>
      <c r="BG630" s="97">
        <v>2</v>
      </c>
      <c r="BH630" s="97">
        <v>19</v>
      </c>
      <c r="BI630" s="97"/>
      <c r="BJ630" s="97">
        <v>38</v>
      </c>
      <c r="BK630" s="97">
        <v>15</v>
      </c>
      <c r="BL630" s="97">
        <v>15</v>
      </c>
      <c r="BM630" s="97"/>
      <c r="BN630" s="97"/>
      <c r="BO630" s="97">
        <v>9</v>
      </c>
      <c r="BP630" s="97">
        <v>3</v>
      </c>
      <c r="BQ630" s="97">
        <v>3</v>
      </c>
      <c r="BR630" s="95">
        <v>16</v>
      </c>
      <c r="BS630" s="95">
        <v>1</v>
      </c>
    </row>
    <row r="631" spans="1:71" ht="34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64</v>
      </c>
      <c r="F631" s="97">
        <v>64</v>
      </c>
      <c r="G631" s="97"/>
      <c r="H631" s="95">
        <v>3</v>
      </c>
      <c r="I631" s="95">
        <v>1</v>
      </c>
      <c r="J631" s="97"/>
      <c r="K631" s="97"/>
      <c r="L631" s="97">
        <v>1</v>
      </c>
      <c r="M631" s="97">
        <v>1</v>
      </c>
      <c r="N631" s="95"/>
      <c r="O631" s="97"/>
      <c r="P631" s="97">
        <v>8</v>
      </c>
      <c r="Q631" s="95">
        <v>6</v>
      </c>
      <c r="R631" s="97">
        <v>44</v>
      </c>
      <c r="S631" s="97">
        <v>6</v>
      </c>
      <c r="T631" s="97"/>
      <c r="U631" s="97">
        <v>3</v>
      </c>
      <c r="V631" s="95"/>
      <c r="W631" s="95"/>
      <c r="X631" s="95"/>
      <c r="Y631" s="97"/>
      <c r="Z631" s="97"/>
      <c r="AA631" s="97"/>
      <c r="AB631" s="97"/>
      <c r="AC631" s="97"/>
      <c r="AD631" s="97">
        <v>1</v>
      </c>
      <c r="AE631" s="97"/>
      <c r="AF631" s="97"/>
      <c r="AG631" s="97"/>
      <c r="AH631" s="97">
        <v>5</v>
      </c>
      <c r="AI631" s="97">
        <v>1</v>
      </c>
      <c r="AJ631" s="97"/>
      <c r="AK631" s="97">
        <v>54</v>
      </c>
      <c r="AL631" s="95">
        <v>17</v>
      </c>
      <c r="AM631" s="95"/>
      <c r="AN631" s="95"/>
      <c r="AO631" s="97">
        <v>6</v>
      </c>
      <c r="AP631" s="97">
        <v>2</v>
      </c>
      <c r="AQ631" s="97">
        <v>16</v>
      </c>
      <c r="AR631" s="97">
        <v>13</v>
      </c>
      <c r="AS631" s="97">
        <v>27</v>
      </c>
      <c r="AT631" s="95"/>
      <c r="AU631" s="95"/>
      <c r="AV631" s="97">
        <v>1</v>
      </c>
      <c r="AW631" s="95">
        <v>1</v>
      </c>
      <c r="AX631" s="97">
        <v>8</v>
      </c>
      <c r="AY631" s="97">
        <v>18</v>
      </c>
      <c r="AZ631" s="97">
        <v>12</v>
      </c>
      <c r="BA631" s="97">
        <v>1</v>
      </c>
      <c r="BB631" s="97">
        <v>5</v>
      </c>
      <c r="BC631" s="95">
        <v>1</v>
      </c>
      <c r="BD631" s="95"/>
      <c r="BE631" s="95">
        <v>1</v>
      </c>
      <c r="BF631" s="95"/>
      <c r="BG631" s="97"/>
      <c r="BH631" s="97">
        <v>15</v>
      </c>
      <c r="BI631" s="97">
        <v>1</v>
      </c>
      <c r="BJ631" s="97">
        <v>8</v>
      </c>
      <c r="BK631" s="97">
        <v>1</v>
      </c>
      <c r="BL631" s="97">
        <v>1</v>
      </c>
      <c r="BM631" s="97"/>
      <c r="BN631" s="97"/>
      <c r="BO631" s="97">
        <v>4</v>
      </c>
      <c r="BP631" s="97">
        <v>2</v>
      </c>
      <c r="BQ631" s="97"/>
      <c r="BR631" s="95">
        <v>4</v>
      </c>
      <c r="BS631" s="95">
        <v>1</v>
      </c>
    </row>
    <row r="632" spans="1:71" ht="34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6</v>
      </c>
      <c r="F632" s="97">
        <v>6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>
        <v>1</v>
      </c>
      <c r="Q632" s="95"/>
      <c r="R632" s="97">
        <v>4</v>
      </c>
      <c r="S632" s="97">
        <v>1</v>
      </c>
      <c r="T632" s="97"/>
      <c r="U632" s="97">
        <v>1</v>
      </c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5</v>
      </c>
      <c r="AL632" s="95"/>
      <c r="AM632" s="95"/>
      <c r="AN632" s="95"/>
      <c r="AO632" s="97"/>
      <c r="AP632" s="97"/>
      <c r="AQ632" s="97">
        <v>2</v>
      </c>
      <c r="AR632" s="97">
        <v>3</v>
      </c>
      <c r="AS632" s="97">
        <v>1</v>
      </c>
      <c r="AT632" s="95"/>
      <c r="AU632" s="95"/>
      <c r="AV632" s="97"/>
      <c r="AW632" s="95"/>
      <c r="AX632" s="97">
        <v>1</v>
      </c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21</v>
      </c>
      <c r="F633" s="97">
        <v>21</v>
      </c>
      <c r="G633" s="97"/>
      <c r="H633" s="95">
        <v>4</v>
      </c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12</v>
      </c>
      <c r="S633" s="97">
        <v>8</v>
      </c>
      <c r="T633" s="97">
        <v>1</v>
      </c>
      <c r="U633" s="97">
        <v>3</v>
      </c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>
        <v>3</v>
      </c>
      <c r="AJ633" s="97"/>
      <c r="AK633" s="97">
        <v>14</v>
      </c>
      <c r="AL633" s="95">
        <v>1</v>
      </c>
      <c r="AM633" s="95"/>
      <c r="AN633" s="95"/>
      <c r="AO633" s="97">
        <v>1</v>
      </c>
      <c r="AP633" s="97">
        <v>1</v>
      </c>
      <c r="AQ633" s="97">
        <v>6</v>
      </c>
      <c r="AR633" s="97">
        <v>7</v>
      </c>
      <c r="AS633" s="97">
        <v>5</v>
      </c>
      <c r="AT633" s="95">
        <v>1</v>
      </c>
      <c r="AU633" s="95"/>
      <c r="AV633" s="97"/>
      <c r="AW633" s="95">
        <v>2</v>
      </c>
      <c r="AX633" s="97">
        <v>3</v>
      </c>
      <c r="AY633" s="97">
        <v>1</v>
      </c>
      <c r="AZ633" s="97">
        <v>1</v>
      </c>
      <c r="BA633" s="97"/>
      <c r="BB633" s="97"/>
      <c r="BC633" s="95"/>
      <c r="BD633" s="95"/>
      <c r="BE633" s="95">
        <v>1</v>
      </c>
      <c r="BF633" s="95"/>
      <c r="BG633" s="97"/>
      <c r="BH633" s="97"/>
      <c r="BI633" s="97"/>
      <c r="BJ633" s="97">
        <v>1</v>
      </c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14</v>
      </c>
      <c r="F634" s="97">
        <v>14</v>
      </c>
      <c r="G634" s="97"/>
      <c r="H634" s="95">
        <v>1</v>
      </c>
      <c r="I634" s="95"/>
      <c r="J634" s="97"/>
      <c r="K634" s="97"/>
      <c r="L634" s="97">
        <v>1</v>
      </c>
      <c r="M634" s="97"/>
      <c r="N634" s="95"/>
      <c r="O634" s="97"/>
      <c r="P634" s="97"/>
      <c r="Q634" s="95">
        <v>1</v>
      </c>
      <c r="R634" s="97">
        <v>11</v>
      </c>
      <c r="S634" s="97">
        <v>2</v>
      </c>
      <c r="T634" s="97"/>
      <c r="U634" s="97">
        <v>1</v>
      </c>
      <c r="V634" s="95"/>
      <c r="W634" s="95"/>
      <c r="X634" s="95"/>
      <c r="Y634" s="97"/>
      <c r="Z634" s="97">
        <v>1</v>
      </c>
      <c r="AA634" s="97"/>
      <c r="AB634" s="97"/>
      <c r="AC634" s="97"/>
      <c r="AD634" s="97"/>
      <c r="AE634" s="97"/>
      <c r="AF634" s="97"/>
      <c r="AG634" s="97"/>
      <c r="AH634" s="97"/>
      <c r="AI634" s="97">
        <v>1</v>
      </c>
      <c r="AJ634" s="97"/>
      <c r="AK634" s="97">
        <v>11</v>
      </c>
      <c r="AL634" s="95">
        <v>3</v>
      </c>
      <c r="AM634" s="95"/>
      <c r="AN634" s="95"/>
      <c r="AO634" s="97"/>
      <c r="AP634" s="97"/>
      <c r="AQ634" s="97">
        <v>4</v>
      </c>
      <c r="AR634" s="97">
        <v>5</v>
      </c>
      <c r="AS634" s="97">
        <v>5</v>
      </c>
      <c r="AT634" s="95"/>
      <c r="AU634" s="95"/>
      <c r="AV634" s="97"/>
      <c r="AW634" s="95"/>
      <c r="AX634" s="97">
        <v>5</v>
      </c>
      <c r="AY634" s="97">
        <v>3</v>
      </c>
      <c r="AZ634" s="97">
        <v>2</v>
      </c>
      <c r="BA634" s="97">
        <v>1</v>
      </c>
      <c r="BB634" s="97"/>
      <c r="BC634" s="95"/>
      <c r="BD634" s="95"/>
      <c r="BE634" s="95">
        <v>2</v>
      </c>
      <c r="BF634" s="95">
        <v>1</v>
      </c>
      <c r="BG634" s="97"/>
      <c r="BH634" s="97"/>
      <c r="BI634" s="97"/>
      <c r="BJ634" s="97">
        <v>2</v>
      </c>
      <c r="BK634" s="97">
        <v>1</v>
      </c>
      <c r="BL634" s="97">
        <v>1</v>
      </c>
      <c r="BM634" s="97"/>
      <c r="BN634" s="97"/>
      <c r="BO634" s="97"/>
      <c r="BP634" s="97"/>
      <c r="BQ634" s="97"/>
      <c r="BR634" s="95"/>
      <c r="BS634" s="95"/>
    </row>
    <row r="635" spans="1:71" ht="22.75" customHeight="1" x14ac:dyDescent="0.2">
      <c r="A635" s="64">
        <v>623</v>
      </c>
      <c r="B635" s="6" t="s">
        <v>992</v>
      </c>
      <c r="C635" s="65" t="s">
        <v>993</v>
      </c>
      <c r="D635" s="65"/>
      <c r="E635" s="95">
        <v>1</v>
      </c>
      <c r="F635" s="97">
        <v>1</v>
      </c>
      <c r="G635" s="97"/>
      <c r="H635" s="95">
        <v>1</v>
      </c>
      <c r="I635" s="95"/>
      <c r="J635" s="97"/>
      <c r="K635" s="97"/>
      <c r="L635" s="97"/>
      <c r="M635" s="97"/>
      <c r="N635" s="95"/>
      <c r="O635" s="97"/>
      <c r="P635" s="97"/>
      <c r="Q635" s="95"/>
      <c r="R635" s="97">
        <v>1</v>
      </c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5"/>
      <c r="AM635" s="95"/>
      <c r="AN635" s="95"/>
      <c r="AO635" s="97"/>
      <c r="AP635" s="97"/>
      <c r="AQ635" s="97"/>
      <c r="AR635" s="97"/>
      <c r="AS635" s="97">
        <v>1</v>
      </c>
      <c r="AT635" s="95"/>
      <c r="AU635" s="95"/>
      <c r="AV635" s="97"/>
      <c r="AW635" s="95"/>
      <c r="AX635" s="97">
        <v>1</v>
      </c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5" customHeight="1" x14ac:dyDescent="0.2">
      <c r="A636" s="64">
        <v>624</v>
      </c>
      <c r="B636" s="6" t="s">
        <v>994</v>
      </c>
      <c r="C636" s="65" t="s">
        <v>993</v>
      </c>
      <c r="D636" s="65"/>
      <c r="E636" s="95">
        <v>3</v>
      </c>
      <c r="F636" s="97">
        <v>3</v>
      </c>
      <c r="G636" s="97"/>
      <c r="H636" s="95">
        <v>1</v>
      </c>
      <c r="I636" s="95">
        <v>1</v>
      </c>
      <c r="J636" s="97"/>
      <c r="K636" s="97"/>
      <c r="L636" s="97"/>
      <c r="M636" s="97"/>
      <c r="N636" s="95"/>
      <c r="O636" s="97"/>
      <c r="P636" s="97"/>
      <c r="Q636" s="95"/>
      <c r="R636" s="97">
        <v>3</v>
      </c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3</v>
      </c>
      <c r="AL636" s="95"/>
      <c r="AM636" s="95"/>
      <c r="AN636" s="95"/>
      <c r="AO636" s="97"/>
      <c r="AP636" s="97"/>
      <c r="AQ636" s="97"/>
      <c r="AR636" s="97">
        <v>1</v>
      </c>
      <c r="AS636" s="97">
        <v>2</v>
      </c>
      <c r="AT636" s="95"/>
      <c r="AU636" s="95"/>
      <c r="AV636" s="97"/>
      <c r="AW636" s="95"/>
      <c r="AX636" s="97">
        <v>2</v>
      </c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5" customHeight="1" x14ac:dyDescent="0.2">
      <c r="A637" s="64">
        <v>625</v>
      </c>
      <c r="B637" s="6" t="s">
        <v>995</v>
      </c>
      <c r="C637" s="65" t="s">
        <v>993</v>
      </c>
      <c r="D637" s="65"/>
      <c r="E637" s="95">
        <v>1</v>
      </c>
      <c r="F637" s="97">
        <v>1</v>
      </c>
      <c r="G637" s="97"/>
      <c r="H637" s="95">
        <v>1</v>
      </c>
      <c r="I637" s="95"/>
      <c r="J637" s="97"/>
      <c r="K637" s="97"/>
      <c r="L637" s="97"/>
      <c r="M637" s="97"/>
      <c r="N637" s="95"/>
      <c r="O637" s="97"/>
      <c r="P637" s="97"/>
      <c r="Q637" s="95"/>
      <c r="R637" s="97">
        <v>1</v>
      </c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5">
        <v>1</v>
      </c>
      <c r="AM637" s="95"/>
      <c r="AN637" s="95"/>
      <c r="AO637" s="97"/>
      <c r="AP637" s="97"/>
      <c r="AQ637" s="97"/>
      <c r="AR637" s="97">
        <v>1</v>
      </c>
      <c r="AS637" s="97"/>
      <c r="AT637" s="95"/>
      <c r="AU637" s="95"/>
      <c r="AV637" s="97"/>
      <c r="AW637" s="95"/>
      <c r="AX637" s="97"/>
      <c r="AY637" s="97">
        <v>1</v>
      </c>
      <c r="AZ637" s="97">
        <v>1</v>
      </c>
      <c r="BA637" s="97"/>
      <c r="BB637" s="97"/>
      <c r="BC637" s="95"/>
      <c r="BD637" s="95"/>
      <c r="BE637" s="95"/>
      <c r="BF637" s="95"/>
      <c r="BG637" s="97"/>
      <c r="BH637" s="97">
        <v>1</v>
      </c>
      <c r="BI637" s="97"/>
      <c r="BJ637" s="97"/>
      <c r="BK637" s="97"/>
      <c r="BL637" s="97"/>
      <c r="BM637" s="97"/>
      <c r="BN637" s="97"/>
      <c r="BO637" s="97"/>
      <c r="BP637" s="97"/>
      <c r="BQ637" s="97"/>
      <c r="BR637" s="95">
        <v>1</v>
      </c>
      <c r="BS637" s="95"/>
    </row>
    <row r="638" spans="1:71" ht="22.75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5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5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35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35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35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5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5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5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5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5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4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30</v>
      </c>
      <c r="F651" s="97">
        <v>30</v>
      </c>
      <c r="G651" s="97"/>
      <c r="H651" s="95">
        <v>1</v>
      </c>
      <c r="I651" s="95"/>
      <c r="J651" s="97"/>
      <c r="K651" s="97"/>
      <c r="L651" s="97">
        <v>3</v>
      </c>
      <c r="M651" s="97"/>
      <c r="N651" s="95"/>
      <c r="O651" s="97"/>
      <c r="P651" s="97">
        <v>1</v>
      </c>
      <c r="Q651" s="95">
        <v>2</v>
      </c>
      <c r="R651" s="97">
        <v>22</v>
      </c>
      <c r="S651" s="97">
        <v>4</v>
      </c>
      <c r="T651" s="97">
        <v>1</v>
      </c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>
        <v>3</v>
      </c>
      <c r="AJ651" s="97"/>
      <c r="AK651" s="97">
        <v>27</v>
      </c>
      <c r="AL651" s="95">
        <v>5</v>
      </c>
      <c r="AM651" s="95"/>
      <c r="AN651" s="95"/>
      <c r="AO651" s="97"/>
      <c r="AP651" s="97"/>
      <c r="AQ651" s="97">
        <v>10</v>
      </c>
      <c r="AR651" s="97">
        <v>6</v>
      </c>
      <c r="AS651" s="97">
        <v>14</v>
      </c>
      <c r="AT651" s="95"/>
      <c r="AU651" s="95"/>
      <c r="AV651" s="97"/>
      <c r="AW651" s="95"/>
      <c r="AX651" s="97">
        <v>14</v>
      </c>
      <c r="AY651" s="97">
        <v>5</v>
      </c>
      <c r="AZ651" s="97">
        <v>4</v>
      </c>
      <c r="BA651" s="97">
        <v>1</v>
      </c>
      <c r="BB651" s="97"/>
      <c r="BC651" s="95">
        <v>1</v>
      </c>
      <c r="BD651" s="95"/>
      <c r="BE651" s="95">
        <v>4</v>
      </c>
      <c r="BF651" s="95"/>
      <c r="BG651" s="97"/>
      <c r="BH651" s="97"/>
      <c r="BI651" s="97"/>
      <c r="BJ651" s="97">
        <v>3</v>
      </c>
      <c r="BK651" s="97"/>
      <c r="BL651" s="97"/>
      <c r="BM651" s="97"/>
      <c r="BN651" s="97"/>
      <c r="BO651" s="97">
        <v>2</v>
      </c>
      <c r="BP651" s="97">
        <v>1</v>
      </c>
      <c r="BQ651" s="97"/>
      <c r="BR651" s="95"/>
      <c r="BS651" s="95"/>
    </row>
    <row r="652" spans="1:71" ht="34" customHeight="1" x14ac:dyDescent="0.2">
      <c r="A652" s="64">
        <v>640</v>
      </c>
      <c r="B652" s="6" t="s">
        <v>1016</v>
      </c>
      <c r="C652" s="65" t="s">
        <v>1015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>
        <v>1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>
        <v>1</v>
      </c>
      <c r="AR652" s="97"/>
      <c r="AS652" s="97"/>
      <c r="AT652" s="95"/>
      <c r="AU652" s="95"/>
      <c r="AV652" s="97"/>
      <c r="AW652" s="95">
        <v>1</v>
      </c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4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4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5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5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5" customHeight="1" x14ac:dyDescent="0.2">
      <c r="A657" s="64">
        <v>645</v>
      </c>
      <c r="B657" s="6" t="s">
        <v>1023</v>
      </c>
      <c r="C657" s="65" t="s">
        <v>1024</v>
      </c>
      <c r="D657" s="65"/>
      <c r="E657" s="95">
        <v>3</v>
      </c>
      <c r="F657" s="97">
        <v>3</v>
      </c>
      <c r="G657" s="97"/>
      <c r="H657" s="95">
        <v>1</v>
      </c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>
        <v>3</v>
      </c>
      <c r="T657" s="97"/>
      <c r="U657" s="97"/>
      <c r="V657" s="95"/>
      <c r="W657" s="95"/>
      <c r="X657" s="95"/>
      <c r="Y657" s="97">
        <v>3</v>
      </c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>
        <v>1</v>
      </c>
      <c r="AP657" s="97"/>
      <c r="AQ657" s="97">
        <v>2</v>
      </c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5" customHeight="1" x14ac:dyDescent="0.2">
      <c r="A658" s="64">
        <v>646</v>
      </c>
      <c r="B658" s="6" t="s">
        <v>1025</v>
      </c>
      <c r="C658" s="65" t="s">
        <v>1024</v>
      </c>
      <c r="D658" s="65"/>
      <c r="E658" s="95">
        <v>1</v>
      </c>
      <c r="F658" s="97">
        <v>1</v>
      </c>
      <c r="G658" s="97"/>
      <c r="H658" s="95">
        <v>1</v>
      </c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>
        <v>1</v>
      </c>
      <c r="T658" s="97"/>
      <c r="U658" s="97"/>
      <c r="V658" s="95"/>
      <c r="W658" s="95"/>
      <c r="X658" s="95"/>
      <c r="Y658" s="97"/>
      <c r="Z658" s="97"/>
      <c r="AA658" s="97">
        <v>1</v>
      </c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>
        <v>1</v>
      </c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35" customHeight="1" x14ac:dyDescent="0.2">
      <c r="A659" s="64">
        <v>647</v>
      </c>
      <c r="B659" s="6" t="s">
        <v>1026</v>
      </c>
      <c r="C659" s="65" t="s">
        <v>1027</v>
      </c>
      <c r="D659" s="65"/>
      <c r="E659" s="95">
        <v>1</v>
      </c>
      <c r="F659" s="97">
        <v>1</v>
      </c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>
        <v>1</v>
      </c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>
        <v>1</v>
      </c>
      <c r="AL659" s="95"/>
      <c r="AM659" s="95"/>
      <c r="AN659" s="95"/>
      <c r="AO659" s="97"/>
      <c r="AP659" s="97"/>
      <c r="AQ659" s="97">
        <v>1</v>
      </c>
      <c r="AR659" s="97"/>
      <c r="AS659" s="97"/>
      <c r="AT659" s="95"/>
      <c r="AU659" s="95"/>
      <c r="AV659" s="97"/>
      <c r="AW659" s="95"/>
      <c r="AX659" s="97">
        <v>1</v>
      </c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3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3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3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3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5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" customHeight="1" x14ac:dyDescent="0.2">
      <c r="A676" s="64">
        <v>664</v>
      </c>
      <c r="B676" s="6" t="s">
        <v>1047</v>
      </c>
      <c r="C676" s="65" t="s">
        <v>1048</v>
      </c>
      <c r="D676" s="65"/>
      <c r="E676" s="95">
        <v>1</v>
      </c>
      <c r="F676" s="97">
        <v>1</v>
      </c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>
        <v>1</v>
      </c>
      <c r="S676" s="97"/>
      <c r="T676" s="97"/>
      <c r="U676" s="97"/>
      <c r="V676" s="95"/>
      <c r="W676" s="95"/>
      <c r="X676" s="95"/>
      <c r="Y676" s="97">
        <v>1</v>
      </c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>
        <v>1</v>
      </c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5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5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5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5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4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30</v>
      </c>
      <c r="F682" s="95">
        <f t="shared" si="41"/>
        <v>24</v>
      </c>
      <c r="G682" s="95">
        <f t="shared" si="41"/>
        <v>5</v>
      </c>
      <c r="H682" s="95">
        <f t="shared" si="41"/>
        <v>0</v>
      </c>
      <c r="I682" s="95">
        <f t="shared" si="41"/>
        <v>6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1</v>
      </c>
      <c r="P682" s="95">
        <f t="shared" si="41"/>
        <v>4</v>
      </c>
      <c r="Q682" s="95">
        <f t="shared" si="41"/>
        <v>4</v>
      </c>
      <c r="R682" s="95">
        <f t="shared" si="41"/>
        <v>13</v>
      </c>
      <c r="S682" s="95">
        <f t="shared" si="41"/>
        <v>6</v>
      </c>
      <c r="T682" s="95">
        <f t="shared" si="41"/>
        <v>2</v>
      </c>
      <c r="U682" s="95">
        <f t="shared" si="41"/>
        <v>4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1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2</v>
      </c>
      <c r="AI682" s="95">
        <f t="shared" si="41"/>
        <v>1</v>
      </c>
      <c r="AJ682" s="95">
        <f t="shared" si="41"/>
        <v>0</v>
      </c>
      <c r="AK682" s="95">
        <f t="shared" ref="AK682:BP682" si="42">SUM(AK683:AK705)</f>
        <v>22</v>
      </c>
      <c r="AL682" s="95">
        <f t="shared" si="42"/>
        <v>2</v>
      </c>
      <c r="AM682" s="95">
        <f t="shared" si="42"/>
        <v>0</v>
      </c>
      <c r="AN682" s="95">
        <f t="shared" si="42"/>
        <v>0</v>
      </c>
      <c r="AO682" s="95">
        <f t="shared" si="42"/>
        <v>4</v>
      </c>
      <c r="AP682" s="95">
        <f t="shared" si="42"/>
        <v>0</v>
      </c>
      <c r="AQ682" s="95">
        <f t="shared" si="42"/>
        <v>7</v>
      </c>
      <c r="AR682" s="95">
        <f t="shared" si="42"/>
        <v>5</v>
      </c>
      <c r="AS682" s="95">
        <f t="shared" si="42"/>
        <v>13</v>
      </c>
      <c r="AT682" s="95">
        <f t="shared" si="42"/>
        <v>0</v>
      </c>
      <c r="AU682" s="95">
        <f t="shared" si="42"/>
        <v>1</v>
      </c>
      <c r="AV682" s="95">
        <f t="shared" si="42"/>
        <v>0</v>
      </c>
      <c r="AW682" s="95">
        <f t="shared" si="42"/>
        <v>0</v>
      </c>
      <c r="AX682" s="95">
        <f t="shared" si="42"/>
        <v>3</v>
      </c>
      <c r="AY682" s="95">
        <f t="shared" si="42"/>
        <v>2</v>
      </c>
      <c r="AZ682" s="95">
        <f t="shared" si="42"/>
        <v>1</v>
      </c>
      <c r="BA682" s="95">
        <f t="shared" si="42"/>
        <v>0</v>
      </c>
      <c r="BB682" s="95">
        <f t="shared" si="42"/>
        <v>1</v>
      </c>
      <c r="BC682" s="95">
        <f t="shared" si="42"/>
        <v>0</v>
      </c>
      <c r="BD682" s="95">
        <f t="shared" si="42"/>
        <v>0</v>
      </c>
      <c r="BE682" s="95">
        <f t="shared" si="42"/>
        <v>1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1</v>
      </c>
      <c r="BJ682" s="95">
        <f t="shared" si="42"/>
        <v>1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1</v>
      </c>
      <c r="BS682" s="95">
        <f t="shared" si="43"/>
        <v>0</v>
      </c>
    </row>
    <row r="683" spans="1:71" ht="12.9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99999999999997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99999999999997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" customHeight="1" x14ac:dyDescent="0.2">
      <c r="A690" s="64">
        <v>678</v>
      </c>
      <c r="B690" s="6" t="s">
        <v>1069</v>
      </c>
      <c r="C690" s="65" t="s">
        <v>1068</v>
      </c>
      <c r="D690" s="65"/>
      <c r="E690" s="95">
        <v>4</v>
      </c>
      <c r="F690" s="97">
        <v>4</v>
      </c>
      <c r="G690" s="97"/>
      <c r="H690" s="95"/>
      <c r="I690" s="95">
        <v>3</v>
      </c>
      <c r="J690" s="97"/>
      <c r="K690" s="97"/>
      <c r="L690" s="97"/>
      <c r="M690" s="97"/>
      <c r="N690" s="95"/>
      <c r="O690" s="97"/>
      <c r="P690" s="97"/>
      <c r="Q690" s="95">
        <v>1</v>
      </c>
      <c r="R690" s="97">
        <v>2</v>
      </c>
      <c r="S690" s="97">
        <v>1</v>
      </c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4</v>
      </c>
      <c r="AL690" s="95">
        <v>1</v>
      </c>
      <c r="AM690" s="95"/>
      <c r="AN690" s="95"/>
      <c r="AO690" s="97"/>
      <c r="AP690" s="97"/>
      <c r="AQ690" s="97">
        <v>2</v>
      </c>
      <c r="AR690" s="97">
        <v>1</v>
      </c>
      <c r="AS690" s="97"/>
      <c r="AT690" s="95"/>
      <c r="AU690" s="95">
        <v>1</v>
      </c>
      <c r="AV690" s="97"/>
      <c r="AW690" s="95"/>
      <c r="AX690" s="97">
        <v>1</v>
      </c>
      <c r="AY690" s="97">
        <v>1</v>
      </c>
      <c r="AZ690" s="97">
        <v>1</v>
      </c>
      <c r="BA690" s="97"/>
      <c r="BB690" s="97"/>
      <c r="BC690" s="95"/>
      <c r="BD690" s="95"/>
      <c r="BE690" s="95">
        <v>1</v>
      </c>
      <c r="BF690" s="95"/>
      <c r="BG690" s="97"/>
      <c r="BH690" s="97"/>
      <c r="BI690" s="97"/>
      <c r="BJ690" s="97">
        <v>1</v>
      </c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" customHeight="1" x14ac:dyDescent="0.2">
      <c r="A691" s="64">
        <v>679</v>
      </c>
      <c r="B691" s="6" t="s">
        <v>1070</v>
      </c>
      <c r="C691" s="65" t="s">
        <v>1068</v>
      </c>
      <c r="D691" s="65"/>
      <c r="E691" s="95">
        <v>5</v>
      </c>
      <c r="F691" s="97">
        <v>4</v>
      </c>
      <c r="G691" s="97"/>
      <c r="H691" s="95"/>
      <c r="I691" s="95">
        <v>3</v>
      </c>
      <c r="J691" s="97"/>
      <c r="K691" s="97"/>
      <c r="L691" s="97"/>
      <c r="M691" s="97"/>
      <c r="N691" s="95"/>
      <c r="O691" s="97">
        <v>1</v>
      </c>
      <c r="P691" s="97"/>
      <c r="Q691" s="95">
        <v>1</v>
      </c>
      <c r="R691" s="97">
        <v>2</v>
      </c>
      <c r="S691" s="97">
        <v>1</v>
      </c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>
        <v>1</v>
      </c>
      <c r="AI691" s="97"/>
      <c r="AJ691" s="97"/>
      <c r="AK691" s="97">
        <v>4</v>
      </c>
      <c r="AL691" s="95">
        <v>1</v>
      </c>
      <c r="AM691" s="95"/>
      <c r="AN691" s="95"/>
      <c r="AO691" s="97">
        <v>1</v>
      </c>
      <c r="AP691" s="97"/>
      <c r="AQ691" s="97"/>
      <c r="AR691" s="97">
        <v>1</v>
      </c>
      <c r="AS691" s="97">
        <v>3</v>
      </c>
      <c r="AT691" s="95"/>
      <c r="AU691" s="95"/>
      <c r="AV691" s="97"/>
      <c r="AW691" s="95"/>
      <c r="AX691" s="97"/>
      <c r="AY691" s="97">
        <v>1</v>
      </c>
      <c r="AZ691" s="97"/>
      <c r="BA691" s="97"/>
      <c r="BB691" s="97">
        <v>1</v>
      </c>
      <c r="BC691" s="95"/>
      <c r="BD691" s="95"/>
      <c r="BE691" s="95"/>
      <c r="BF691" s="95"/>
      <c r="BG691" s="97"/>
      <c r="BH691" s="97"/>
      <c r="BI691" s="97">
        <v>1</v>
      </c>
      <c r="BJ691" s="97"/>
      <c r="BK691" s="97"/>
      <c r="BL691" s="97"/>
      <c r="BM691" s="97"/>
      <c r="BN691" s="97"/>
      <c r="BO691" s="97"/>
      <c r="BP691" s="97"/>
      <c r="BQ691" s="97"/>
      <c r="BR691" s="95">
        <v>1</v>
      </c>
      <c r="BS691" s="95"/>
    </row>
    <row r="692" spans="1:71" ht="23.95" customHeight="1" x14ac:dyDescent="0.2">
      <c r="A692" s="64">
        <v>680</v>
      </c>
      <c r="B692" s="6" t="s">
        <v>1071</v>
      </c>
      <c r="C692" s="65" t="s">
        <v>1072</v>
      </c>
      <c r="D692" s="65"/>
      <c r="E692" s="95">
        <v>5</v>
      </c>
      <c r="F692" s="97">
        <v>4</v>
      </c>
      <c r="G692" s="97">
        <v>1</v>
      </c>
      <c r="H692" s="95"/>
      <c r="I692" s="95"/>
      <c r="J692" s="97"/>
      <c r="K692" s="97"/>
      <c r="L692" s="97"/>
      <c r="M692" s="97"/>
      <c r="N692" s="95"/>
      <c r="O692" s="97"/>
      <c r="P692" s="97">
        <v>1</v>
      </c>
      <c r="Q692" s="95"/>
      <c r="R692" s="97">
        <v>4</v>
      </c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>
        <v>5</v>
      </c>
      <c r="AL692" s="95"/>
      <c r="AM692" s="95"/>
      <c r="AN692" s="95"/>
      <c r="AO692" s="97"/>
      <c r="AP692" s="97"/>
      <c r="AQ692" s="97">
        <v>1</v>
      </c>
      <c r="AR692" s="97">
        <v>1</v>
      </c>
      <c r="AS692" s="97">
        <v>3</v>
      </c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3.95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3.95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3.95" customHeight="1" x14ac:dyDescent="0.2">
      <c r="A695" s="64">
        <v>683</v>
      </c>
      <c r="B695" s="6" t="s">
        <v>2347</v>
      </c>
      <c r="C695" s="65" t="s">
        <v>2350</v>
      </c>
      <c r="D695" s="65"/>
      <c r="E695" s="95">
        <v>2</v>
      </c>
      <c r="F695" s="97"/>
      <c r="G695" s="97">
        <v>2</v>
      </c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>
        <v>2</v>
      </c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>
        <v>2</v>
      </c>
      <c r="AL695" s="95"/>
      <c r="AM695" s="95"/>
      <c r="AN695" s="95"/>
      <c r="AO695" s="97"/>
      <c r="AP695" s="97"/>
      <c r="AQ695" s="97"/>
      <c r="AR695" s="97"/>
      <c r="AS695" s="97">
        <v>2</v>
      </c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3.95" customHeight="1" x14ac:dyDescent="0.2">
      <c r="A696" s="64">
        <v>684</v>
      </c>
      <c r="B696" s="6" t="s">
        <v>2348</v>
      </c>
      <c r="C696" s="65" t="s">
        <v>2350</v>
      </c>
      <c r="D696" s="65"/>
      <c r="E696" s="95">
        <v>1</v>
      </c>
      <c r="F696" s="97"/>
      <c r="G696" s="97">
        <v>1</v>
      </c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>
        <v>1</v>
      </c>
      <c r="S696" s="97"/>
      <c r="T696" s="97"/>
      <c r="U696" s="97">
        <v>1</v>
      </c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>
        <v>1</v>
      </c>
      <c r="AT696" s="95"/>
      <c r="AU696" s="95"/>
      <c r="AV696" s="97"/>
      <c r="AW696" s="95"/>
      <c r="AX696" s="97">
        <v>1</v>
      </c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3.95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5" customHeight="1" x14ac:dyDescent="0.2">
      <c r="A698" s="64">
        <v>686</v>
      </c>
      <c r="B698" s="6" t="s">
        <v>1075</v>
      </c>
      <c r="C698" s="65" t="s">
        <v>1076</v>
      </c>
      <c r="D698" s="65"/>
      <c r="E698" s="95">
        <v>10</v>
      </c>
      <c r="F698" s="97">
        <v>9</v>
      </c>
      <c r="G698" s="97">
        <v>1</v>
      </c>
      <c r="H698" s="95"/>
      <c r="I698" s="95"/>
      <c r="J698" s="97"/>
      <c r="K698" s="97"/>
      <c r="L698" s="97"/>
      <c r="M698" s="97"/>
      <c r="N698" s="95"/>
      <c r="O698" s="97"/>
      <c r="P698" s="97">
        <v>1</v>
      </c>
      <c r="Q698" s="95">
        <v>1</v>
      </c>
      <c r="R698" s="97">
        <v>2</v>
      </c>
      <c r="S698" s="97">
        <v>4</v>
      </c>
      <c r="T698" s="97">
        <v>2</v>
      </c>
      <c r="U698" s="97">
        <v>3</v>
      </c>
      <c r="V698" s="95"/>
      <c r="W698" s="95"/>
      <c r="X698" s="95"/>
      <c r="Y698" s="97"/>
      <c r="Z698" s="97"/>
      <c r="AA698" s="97"/>
      <c r="AB698" s="97"/>
      <c r="AC698" s="97"/>
      <c r="AD698" s="97">
        <v>1</v>
      </c>
      <c r="AE698" s="97"/>
      <c r="AF698" s="97"/>
      <c r="AG698" s="97"/>
      <c r="AH698" s="97">
        <v>1</v>
      </c>
      <c r="AI698" s="97">
        <v>1</v>
      </c>
      <c r="AJ698" s="97"/>
      <c r="AK698" s="97">
        <v>4</v>
      </c>
      <c r="AL698" s="95"/>
      <c r="AM698" s="95"/>
      <c r="AN698" s="95"/>
      <c r="AO698" s="97">
        <v>3</v>
      </c>
      <c r="AP698" s="97"/>
      <c r="AQ698" s="97">
        <v>2</v>
      </c>
      <c r="AR698" s="97">
        <v>1</v>
      </c>
      <c r="AS698" s="97">
        <v>4</v>
      </c>
      <c r="AT698" s="95"/>
      <c r="AU698" s="95"/>
      <c r="AV698" s="97"/>
      <c r="AW698" s="95"/>
      <c r="AX698" s="97">
        <v>1</v>
      </c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5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3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2</v>
      </c>
      <c r="F701" s="97">
        <v>2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2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2</v>
      </c>
      <c r="AL701" s="95"/>
      <c r="AM701" s="95"/>
      <c r="AN701" s="95"/>
      <c r="AO701" s="97"/>
      <c r="AP701" s="97"/>
      <c r="AQ701" s="97">
        <v>1</v>
      </c>
      <c r="AR701" s="97">
        <v>1</v>
      </c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" customHeight="1" x14ac:dyDescent="0.2">
      <c r="A702" s="64">
        <v>690</v>
      </c>
      <c r="B702" s="6">
        <v>336</v>
      </c>
      <c r="C702" s="65" t="s">
        <v>2506</v>
      </c>
      <c r="D702" s="65"/>
      <c r="E702" s="95">
        <v>1</v>
      </c>
      <c r="F702" s="97">
        <v>1</v>
      </c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>
        <v>1</v>
      </c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>
        <v>1</v>
      </c>
      <c r="AL702" s="95"/>
      <c r="AM702" s="95"/>
      <c r="AN702" s="95"/>
      <c r="AO702" s="97"/>
      <c r="AP702" s="97"/>
      <c r="AQ702" s="97">
        <v>1</v>
      </c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5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60</v>
      </c>
      <c r="F706" s="95">
        <f t="shared" si="44"/>
        <v>57</v>
      </c>
      <c r="G706" s="95">
        <f t="shared" si="44"/>
        <v>3</v>
      </c>
      <c r="H706" s="95">
        <f t="shared" si="44"/>
        <v>4</v>
      </c>
      <c r="I706" s="95">
        <f t="shared" si="44"/>
        <v>4</v>
      </c>
      <c r="J706" s="95">
        <f t="shared" si="44"/>
        <v>0</v>
      </c>
      <c r="K706" s="95">
        <f t="shared" si="44"/>
        <v>0</v>
      </c>
      <c r="L706" s="95">
        <f t="shared" si="44"/>
        <v>10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12</v>
      </c>
      <c r="Q706" s="95">
        <f t="shared" si="44"/>
        <v>13</v>
      </c>
      <c r="R706" s="95">
        <f t="shared" si="44"/>
        <v>30</v>
      </c>
      <c r="S706" s="95">
        <f t="shared" si="44"/>
        <v>5</v>
      </c>
      <c r="T706" s="95">
        <f t="shared" si="44"/>
        <v>0</v>
      </c>
      <c r="U706" s="95">
        <f t="shared" si="44"/>
        <v>14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1</v>
      </c>
      <c r="AA706" s="95">
        <f t="shared" si="44"/>
        <v>0</v>
      </c>
      <c r="AB706" s="95">
        <f t="shared" si="44"/>
        <v>1</v>
      </c>
      <c r="AC706" s="95">
        <f t="shared" si="44"/>
        <v>0</v>
      </c>
      <c r="AD706" s="95">
        <f t="shared" si="44"/>
        <v>2</v>
      </c>
      <c r="AE706" s="95">
        <f t="shared" si="44"/>
        <v>0</v>
      </c>
      <c r="AF706" s="95">
        <f t="shared" si="44"/>
        <v>0</v>
      </c>
      <c r="AG706" s="95">
        <f t="shared" si="44"/>
        <v>4</v>
      </c>
      <c r="AH706" s="95">
        <f t="shared" si="44"/>
        <v>1</v>
      </c>
      <c r="AI706" s="95">
        <f t="shared" si="44"/>
        <v>0</v>
      </c>
      <c r="AJ706" s="95">
        <f t="shared" si="44"/>
        <v>1</v>
      </c>
      <c r="AK706" s="95">
        <f t="shared" ref="AK706:BP706" si="45">SUM(AK707:AK771)</f>
        <v>36</v>
      </c>
      <c r="AL706" s="95">
        <f t="shared" si="45"/>
        <v>4</v>
      </c>
      <c r="AM706" s="95">
        <f t="shared" si="45"/>
        <v>0</v>
      </c>
      <c r="AN706" s="95">
        <f t="shared" si="45"/>
        <v>0</v>
      </c>
      <c r="AO706" s="95">
        <f t="shared" si="45"/>
        <v>5</v>
      </c>
      <c r="AP706" s="95">
        <f t="shared" si="45"/>
        <v>1</v>
      </c>
      <c r="AQ706" s="95">
        <f t="shared" si="45"/>
        <v>12</v>
      </c>
      <c r="AR706" s="95">
        <f t="shared" si="45"/>
        <v>18</v>
      </c>
      <c r="AS706" s="95">
        <f t="shared" si="45"/>
        <v>24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5</v>
      </c>
      <c r="AX706" s="95">
        <f t="shared" si="45"/>
        <v>9</v>
      </c>
      <c r="AY706" s="95">
        <f t="shared" si="45"/>
        <v>4</v>
      </c>
      <c r="AZ706" s="95">
        <f t="shared" si="45"/>
        <v>3</v>
      </c>
      <c r="BA706" s="95">
        <f t="shared" si="45"/>
        <v>0</v>
      </c>
      <c r="BB706" s="95">
        <f t="shared" si="45"/>
        <v>1</v>
      </c>
      <c r="BC706" s="95">
        <f t="shared" si="45"/>
        <v>0</v>
      </c>
      <c r="BD706" s="95">
        <f t="shared" si="45"/>
        <v>0</v>
      </c>
      <c r="BE706" s="95">
        <f t="shared" si="45"/>
        <v>3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1</v>
      </c>
      <c r="BJ706" s="95">
        <f t="shared" si="45"/>
        <v>2</v>
      </c>
      <c r="BK706" s="95">
        <f t="shared" si="45"/>
        <v>2</v>
      </c>
      <c r="BL706" s="95">
        <f t="shared" si="45"/>
        <v>1</v>
      </c>
      <c r="BM706" s="95">
        <f t="shared" si="45"/>
        <v>0</v>
      </c>
      <c r="BN706" s="95">
        <f t="shared" si="45"/>
        <v>1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5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5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x14ac:dyDescent="0.2">
      <c r="A713" s="64">
        <v>701</v>
      </c>
      <c r="B713" s="6" t="s">
        <v>1095</v>
      </c>
      <c r="C713" s="65" t="s">
        <v>1094</v>
      </c>
      <c r="D713" s="65"/>
      <c r="E713" s="95">
        <v>4</v>
      </c>
      <c r="F713" s="97">
        <v>4</v>
      </c>
      <c r="G713" s="97"/>
      <c r="H713" s="95"/>
      <c r="I713" s="95"/>
      <c r="J713" s="97"/>
      <c r="K713" s="97"/>
      <c r="L713" s="97">
        <v>3</v>
      </c>
      <c r="M713" s="97"/>
      <c r="N713" s="95"/>
      <c r="O713" s="97"/>
      <c r="P713" s="97"/>
      <c r="Q713" s="95">
        <v>1</v>
      </c>
      <c r="R713" s="97">
        <v>2</v>
      </c>
      <c r="S713" s="97">
        <v>1</v>
      </c>
      <c r="T713" s="97"/>
      <c r="U713" s="97"/>
      <c r="V713" s="95"/>
      <c r="W713" s="95"/>
      <c r="X713" s="95"/>
      <c r="Y713" s="97"/>
      <c r="Z713" s="97"/>
      <c r="AA713" s="97"/>
      <c r="AB713" s="97">
        <v>1</v>
      </c>
      <c r="AC713" s="97"/>
      <c r="AD713" s="97"/>
      <c r="AE713" s="97"/>
      <c r="AF713" s="97"/>
      <c r="AG713" s="97"/>
      <c r="AH713" s="97"/>
      <c r="AI713" s="97"/>
      <c r="AJ713" s="97"/>
      <c r="AK713" s="97">
        <v>3</v>
      </c>
      <c r="AL713" s="95"/>
      <c r="AM713" s="95"/>
      <c r="AN713" s="95"/>
      <c r="AO713" s="97">
        <v>1</v>
      </c>
      <c r="AP713" s="97"/>
      <c r="AQ713" s="97">
        <v>1</v>
      </c>
      <c r="AR713" s="97">
        <v>1</v>
      </c>
      <c r="AS713" s="97">
        <v>1</v>
      </c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" customHeight="1" x14ac:dyDescent="0.2">
      <c r="A719" s="64">
        <v>707</v>
      </c>
      <c r="B719" s="6" t="s">
        <v>1103</v>
      </c>
      <c r="C719" s="65" t="s">
        <v>1104</v>
      </c>
      <c r="D719" s="65"/>
      <c r="E719" s="95">
        <v>1</v>
      </c>
      <c r="F719" s="97">
        <v>1</v>
      </c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>
        <v>1</v>
      </c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1</v>
      </c>
      <c r="AL719" s="95"/>
      <c r="AM719" s="95"/>
      <c r="AN719" s="95"/>
      <c r="AO719" s="97"/>
      <c r="AP719" s="97"/>
      <c r="AQ719" s="97"/>
      <c r="AR719" s="97">
        <v>1</v>
      </c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13</v>
      </c>
      <c r="F720" s="97">
        <v>12</v>
      </c>
      <c r="G720" s="97">
        <v>1</v>
      </c>
      <c r="H720" s="95">
        <v>1</v>
      </c>
      <c r="I720" s="95">
        <v>2</v>
      </c>
      <c r="J720" s="97"/>
      <c r="K720" s="97"/>
      <c r="L720" s="97">
        <v>6</v>
      </c>
      <c r="M720" s="97"/>
      <c r="N720" s="95"/>
      <c r="O720" s="97"/>
      <c r="P720" s="97">
        <v>6</v>
      </c>
      <c r="Q720" s="95">
        <v>2</v>
      </c>
      <c r="R720" s="97">
        <v>5</v>
      </c>
      <c r="S720" s="97"/>
      <c r="T720" s="97"/>
      <c r="U720" s="97">
        <v>1</v>
      </c>
      <c r="V720" s="95"/>
      <c r="W720" s="95"/>
      <c r="X720" s="95"/>
      <c r="Y720" s="97"/>
      <c r="Z720" s="97"/>
      <c r="AA720" s="97"/>
      <c r="AB720" s="97"/>
      <c r="AC720" s="97"/>
      <c r="AD720" s="97">
        <v>2</v>
      </c>
      <c r="AE720" s="97"/>
      <c r="AF720" s="97"/>
      <c r="AG720" s="97">
        <v>3</v>
      </c>
      <c r="AH720" s="97">
        <v>1</v>
      </c>
      <c r="AI720" s="97"/>
      <c r="AJ720" s="97"/>
      <c r="AK720" s="97">
        <v>6</v>
      </c>
      <c r="AL720" s="95">
        <v>1</v>
      </c>
      <c r="AM720" s="95"/>
      <c r="AN720" s="95"/>
      <c r="AO720" s="97">
        <v>1</v>
      </c>
      <c r="AP720" s="97"/>
      <c r="AQ720" s="97">
        <v>5</v>
      </c>
      <c r="AR720" s="97">
        <v>4</v>
      </c>
      <c r="AS720" s="97">
        <v>3</v>
      </c>
      <c r="AT720" s="95"/>
      <c r="AU720" s="95"/>
      <c r="AV720" s="97"/>
      <c r="AW720" s="95">
        <v>1</v>
      </c>
      <c r="AX720" s="97">
        <v>2</v>
      </c>
      <c r="AY720" s="97">
        <v>1</v>
      </c>
      <c r="AZ720" s="97"/>
      <c r="BA720" s="97"/>
      <c r="BB720" s="97">
        <v>1</v>
      </c>
      <c r="BC720" s="95"/>
      <c r="BD720" s="95"/>
      <c r="BE720" s="95">
        <v>1</v>
      </c>
      <c r="BF720" s="95"/>
      <c r="BG720" s="97"/>
      <c r="BH720" s="97"/>
      <c r="BI720" s="97"/>
      <c r="BJ720" s="97">
        <v>1</v>
      </c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" customHeight="1" x14ac:dyDescent="0.2">
      <c r="A724" s="64">
        <v>712</v>
      </c>
      <c r="B724" s="6" t="s">
        <v>2292</v>
      </c>
      <c r="C724" s="65" t="s">
        <v>1109</v>
      </c>
      <c r="D724" s="65"/>
      <c r="E724" s="95">
        <v>2</v>
      </c>
      <c r="F724" s="97">
        <v>2</v>
      </c>
      <c r="G724" s="97"/>
      <c r="H724" s="95"/>
      <c r="I724" s="95">
        <v>2</v>
      </c>
      <c r="J724" s="97"/>
      <c r="K724" s="97"/>
      <c r="L724" s="97"/>
      <c r="M724" s="97"/>
      <c r="N724" s="95"/>
      <c r="O724" s="97"/>
      <c r="P724" s="97"/>
      <c r="Q724" s="95"/>
      <c r="R724" s="97">
        <v>1</v>
      </c>
      <c r="S724" s="97">
        <v>1</v>
      </c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2</v>
      </c>
      <c r="AL724" s="95"/>
      <c r="AM724" s="95"/>
      <c r="AN724" s="95"/>
      <c r="AO724" s="97"/>
      <c r="AP724" s="97"/>
      <c r="AQ724" s="97"/>
      <c r="AR724" s="97">
        <v>1</v>
      </c>
      <c r="AS724" s="97">
        <v>1</v>
      </c>
      <c r="AT724" s="95"/>
      <c r="AU724" s="95"/>
      <c r="AV724" s="97"/>
      <c r="AW724" s="95"/>
      <c r="AX724" s="97">
        <v>2</v>
      </c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5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5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5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5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4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4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5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5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5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5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5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5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5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5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5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5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5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5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5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5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5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6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5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5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5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5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5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4" customHeight="1" x14ac:dyDescent="0.2">
      <c r="A758" s="64">
        <v>746</v>
      </c>
      <c r="B758" s="6" t="s">
        <v>1157</v>
      </c>
      <c r="C758" s="65" t="s">
        <v>1158</v>
      </c>
      <c r="D758" s="65"/>
      <c r="E758" s="95">
        <v>2</v>
      </c>
      <c r="F758" s="97">
        <v>2</v>
      </c>
      <c r="G758" s="97"/>
      <c r="H758" s="95"/>
      <c r="I758" s="95"/>
      <c r="J758" s="97"/>
      <c r="K758" s="97"/>
      <c r="L758" s="97"/>
      <c r="M758" s="97"/>
      <c r="N758" s="95"/>
      <c r="O758" s="97"/>
      <c r="P758" s="97">
        <v>1</v>
      </c>
      <c r="Q758" s="95"/>
      <c r="R758" s="97">
        <v>1</v>
      </c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2</v>
      </c>
      <c r="AL758" s="95"/>
      <c r="AM758" s="95"/>
      <c r="AN758" s="95"/>
      <c r="AO758" s="97"/>
      <c r="AP758" s="97"/>
      <c r="AQ758" s="97"/>
      <c r="AR758" s="97">
        <v>1</v>
      </c>
      <c r="AS758" s="97">
        <v>1</v>
      </c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4" customHeight="1" x14ac:dyDescent="0.2">
      <c r="A760" s="64">
        <v>748</v>
      </c>
      <c r="B760" s="6" t="s">
        <v>1160</v>
      </c>
      <c r="C760" s="65" t="s">
        <v>1158</v>
      </c>
      <c r="D760" s="65"/>
      <c r="E760" s="95">
        <v>4</v>
      </c>
      <c r="F760" s="97">
        <v>4</v>
      </c>
      <c r="G760" s="97"/>
      <c r="H760" s="95">
        <v>2</v>
      </c>
      <c r="I760" s="95"/>
      <c r="J760" s="97"/>
      <c r="K760" s="97"/>
      <c r="L760" s="97"/>
      <c r="M760" s="97"/>
      <c r="N760" s="95"/>
      <c r="O760" s="97"/>
      <c r="P760" s="97"/>
      <c r="Q760" s="95"/>
      <c r="R760" s="97">
        <v>3</v>
      </c>
      <c r="S760" s="97">
        <v>1</v>
      </c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>
        <v>1</v>
      </c>
      <c r="AK760" s="97">
        <v>3</v>
      </c>
      <c r="AL760" s="95"/>
      <c r="AM760" s="95"/>
      <c r="AN760" s="95"/>
      <c r="AO760" s="97"/>
      <c r="AP760" s="97"/>
      <c r="AQ760" s="97"/>
      <c r="AR760" s="97">
        <v>1</v>
      </c>
      <c r="AS760" s="97">
        <v>3</v>
      </c>
      <c r="AT760" s="95"/>
      <c r="AU760" s="95"/>
      <c r="AV760" s="97"/>
      <c r="AW760" s="95"/>
      <c r="AX760" s="97">
        <v>3</v>
      </c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5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5</v>
      </c>
      <c r="F761" s="97">
        <v>4</v>
      </c>
      <c r="G761" s="97">
        <v>1</v>
      </c>
      <c r="H761" s="95">
        <v>1</v>
      </c>
      <c r="I761" s="95"/>
      <c r="J761" s="97"/>
      <c r="K761" s="97"/>
      <c r="L761" s="97"/>
      <c r="M761" s="97"/>
      <c r="N761" s="95"/>
      <c r="O761" s="97"/>
      <c r="P761" s="97"/>
      <c r="Q761" s="95">
        <v>2</v>
      </c>
      <c r="R761" s="97">
        <v>3</v>
      </c>
      <c r="S761" s="97"/>
      <c r="T761" s="97"/>
      <c r="U761" s="97">
        <v>1</v>
      </c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4</v>
      </c>
      <c r="AL761" s="95">
        <v>2</v>
      </c>
      <c r="AM761" s="95"/>
      <c r="AN761" s="95"/>
      <c r="AO761" s="97"/>
      <c r="AP761" s="97"/>
      <c r="AQ761" s="97">
        <v>2</v>
      </c>
      <c r="AR761" s="97"/>
      <c r="AS761" s="97">
        <v>3</v>
      </c>
      <c r="AT761" s="95"/>
      <c r="AU761" s="95"/>
      <c r="AV761" s="97"/>
      <c r="AW761" s="95"/>
      <c r="AX761" s="97">
        <v>1</v>
      </c>
      <c r="AY761" s="97">
        <v>2</v>
      </c>
      <c r="AZ761" s="97">
        <v>2</v>
      </c>
      <c r="BA761" s="97"/>
      <c r="BB761" s="97"/>
      <c r="BC761" s="95"/>
      <c r="BD761" s="95"/>
      <c r="BE761" s="95">
        <v>2</v>
      </c>
      <c r="BF761" s="95"/>
      <c r="BG761" s="97"/>
      <c r="BH761" s="97"/>
      <c r="BI761" s="97"/>
      <c r="BJ761" s="97"/>
      <c r="BK761" s="97">
        <v>2</v>
      </c>
      <c r="BL761" s="97">
        <v>1</v>
      </c>
      <c r="BM761" s="97"/>
      <c r="BN761" s="97">
        <v>1</v>
      </c>
      <c r="BO761" s="97"/>
      <c r="BP761" s="97"/>
      <c r="BQ761" s="97"/>
      <c r="BR761" s="95"/>
      <c r="BS761" s="95"/>
    </row>
    <row r="762" spans="1:71" ht="22.75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5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1</v>
      </c>
      <c r="F763" s="97">
        <v>1</v>
      </c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>
        <v>1</v>
      </c>
      <c r="R763" s="97"/>
      <c r="S763" s="97"/>
      <c r="T763" s="97"/>
      <c r="U763" s="97">
        <v>1</v>
      </c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>
        <v>1</v>
      </c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5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28</v>
      </c>
      <c r="F764" s="97">
        <v>27</v>
      </c>
      <c r="G764" s="97">
        <v>1</v>
      </c>
      <c r="H764" s="95"/>
      <c r="I764" s="95"/>
      <c r="J764" s="97"/>
      <c r="K764" s="97"/>
      <c r="L764" s="97">
        <v>1</v>
      </c>
      <c r="M764" s="97"/>
      <c r="N764" s="95"/>
      <c r="O764" s="97"/>
      <c r="P764" s="97">
        <v>5</v>
      </c>
      <c r="Q764" s="95">
        <v>6</v>
      </c>
      <c r="R764" s="97">
        <v>15</v>
      </c>
      <c r="S764" s="97">
        <v>2</v>
      </c>
      <c r="T764" s="97"/>
      <c r="U764" s="97">
        <v>11</v>
      </c>
      <c r="V764" s="95"/>
      <c r="W764" s="95"/>
      <c r="X764" s="95"/>
      <c r="Y764" s="97"/>
      <c r="Z764" s="97">
        <v>1</v>
      </c>
      <c r="AA764" s="97"/>
      <c r="AB764" s="97"/>
      <c r="AC764" s="97"/>
      <c r="AD764" s="97"/>
      <c r="AE764" s="97"/>
      <c r="AF764" s="97"/>
      <c r="AG764" s="97">
        <v>1</v>
      </c>
      <c r="AH764" s="97"/>
      <c r="AI764" s="97"/>
      <c r="AJ764" s="97"/>
      <c r="AK764" s="97">
        <v>15</v>
      </c>
      <c r="AL764" s="95">
        <v>1</v>
      </c>
      <c r="AM764" s="95"/>
      <c r="AN764" s="95"/>
      <c r="AO764" s="97">
        <v>2</v>
      </c>
      <c r="AP764" s="97">
        <v>1</v>
      </c>
      <c r="AQ764" s="97">
        <v>4</v>
      </c>
      <c r="AR764" s="97">
        <v>9</v>
      </c>
      <c r="AS764" s="97">
        <v>12</v>
      </c>
      <c r="AT764" s="95"/>
      <c r="AU764" s="95"/>
      <c r="AV764" s="97"/>
      <c r="AW764" s="95">
        <v>4</v>
      </c>
      <c r="AX764" s="97">
        <v>1</v>
      </c>
      <c r="AY764" s="97">
        <v>1</v>
      </c>
      <c r="AZ764" s="97">
        <v>1</v>
      </c>
      <c r="BA764" s="97"/>
      <c r="BB764" s="97"/>
      <c r="BC764" s="95"/>
      <c r="BD764" s="95"/>
      <c r="BE764" s="95"/>
      <c r="BF764" s="95"/>
      <c r="BG764" s="97"/>
      <c r="BH764" s="97"/>
      <c r="BI764" s="97">
        <v>1</v>
      </c>
      <c r="BJ764" s="97">
        <v>1</v>
      </c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5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5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5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5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3</v>
      </c>
      <c r="F772" s="95">
        <f t="shared" si="47"/>
        <v>3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1</v>
      </c>
      <c r="Q772" s="95">
        <f t="shared" si="47"/>
        <v>1</v>
      </c>
      <c r="R772" s="95">
        <f t="shared" si="47"/>
        <v>1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3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1</v>
      </c>
      <c r="AP772" s="95">
        <f t="shared" si="48"/>
        <v>0</v>
      </c>
      <c r="AQ772" s="95">
        <f t="shared" si="48"/>
        <v>1</v>
      </c>
      <c r="AR772" s="95">
        <f t="shared" si="48"/>
        <v>0</v>
      </c>
      <c r="AS772" s="95">
        <f t="shared" si="48"/>
        <v>1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4" customHeight="1" x14ac:dyDescent="0.2">
      <c r="A775" s="64">
        <v>763</v>
      </c>
      <c r="B775" s="6" t="s">
        <v>1176</v>
      </c>
      <c r="C775" s="65" t="s">
        <v>1177</v>
      </c>
      <c r="D775" s="65"/>
      <c r="E775" s="95">
        <v>2</v>
      </c>
      <c r="F775" s="97">
        <v>2</v>
      </c>
      <c r="G775" s="97"/>
      <c r="H775" s="95"/>
      <c r="I775" s="95"/>
      <c r="J775" s="97"/>
      <c r="K775" s="97"/>
      <c r="L775" s="97"/>
      <c r="M775" s="97"/>
      <c r="N775" s="95"/>
      <c r="O775" s="97"/>
      <c r="P775" s="97">
        <v>1</v>
      </c>
      <c r="Q775" s="95">
        <v>1</v>
      </c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>
        <v>2</v>
      </c>
      <c r="AL775" s="95"/>
      <c r="AM775" s="95"/>
      <c r="AN775" s="95"/>
      <c r="AO775" s="97"/>
      <c r="AP775" s="97"/>
      <c r="AQ775" s="97">
        <v>1</v>
      </c>
      <c r="AR775" s="97"/>
      <c r="AS775" s="97">
        <v>1</v>
      </c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4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35" customHeight="1" x14ac:dyDescent="0.2">
      <c r="A777" s="64">
        <v>765</v>
      </c>
      <c r="B777" s="6" t="s">
        <v>1179</v>
      </c>
      <c r="C777" s="65" t="s">
        <v>1180</v>
      </c>
      <c r="D777" s="65"/>
      <c r="E777" s="95">
        <v>1</v>
      </c>
      <c r="F777" s="97">
        <v>1</v>
      </c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>
        <v>1</v>
      </c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>
        <v>1</v>
      </c>
      <c r="AL777" s="95"/>
      <c r="AM777" s="95"/>
      <c r="AN777" s="95"/>
      <c r="AO777" s="97">
        <v>1</v>
      </c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35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35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35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35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35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35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35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63</v>
      </c>
      <c r="F785" s="95">
        <f t="shared" si="50"/>
        <v>58</v>
      </c>
      <c r="G785" s="95">
        <f t="shared" si="50"/>
        <v>5</v>
      </c>
      <c r="H785" s="95">
        <f t="shared" si="50"/>
        <v>5</v>
      </c>
      <c r="I785" s="95">
        <f t="shared" si="50"/>
        <v>1</v>
      </c>
      <c r="J785" s="95">
        <f t="shared" si="50"/>
        <v>0</v>
      </c>
      <c r="K785" s="95">
        <f t="shared" si="50"/>
        <v>0</v>
      </c>
      <c r="L785" s="95">
        <f t="shared" si="50"/>
        <v>10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2</v>
      </c>
      <c r="Q785" s="95">
        <f t="shared" si="50"/>
        <v>5</v>
      </c>
      <c r="R785" s="95">
        <f t="shared" si="50"/>
        <v>39</v>
      </c>
      <c r="S785" s="95">
        <f t="shared" si="50"/>
        <v>15</v>
      </c>
      <c r="T785" s="95">
        <f t="shared" si="50"/>
        <v>2</v>
      </c>
      <c r="U785" s="95">
        <f t="shared" si="50"/>
        <v>7</v>
      </c>
      <c r="V785" s="95">
        <f t="shared" si="50"/>
        <v>5</v>
      </c>
      <c r="W785" s="95">
        <f t="shared" si="50"/>
        <v>0</v>
      </c>
      <c r="X785" s="95">
        <f t="shared" si="50"/>
        <v>0</v>
      </c>
      <c r="Y785" s="95">
        <f t="shared" si="50"/>
        <v>10</v>
      </c>
      <c r="Z785" s="95">
        <f t="shared" si="50"/>
        <v>4</v>
      </c>
      <c r="AA785" s="95">
        <f t="shared" si="50"/>
        <v>1</v>
      </c>
      <c r="AB785" s="95">
        <f t="shared" si="50"/>
        <v>1</v>
      </c>
      <c r="AC785" s="95">
        <f t="shared" si="50"/>
        <v>0</v>
      </c>
      <c r="AD785" s="95">
        <f t="shared" si="50"/>
        <v>2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3</v>
      </c>
      <c r="AI785" s="95">
        <f t="shared" si="50"/>
        <v>6</v>
      </c>
      <c r="AJ785" s="95">
        <f t="shared" si="50"/>
        <v>0</v>
      </c>
      <c r="AK785" s="95">
        <f t="shared" ref="AK785:BP785" si="51">SUM(AK786:AK845)</f>
        <v>24</v>
      </c>
      <c r="AL785" s="95">
        <f t="shared" si="51"/>
        <v>4</v>
      </c>
      <c r="AM785" s="95">
        <f t="shared" si="51"/>
        <v>0</v>
      </c>
      <c r="AN785" s="95">
        <f t="shared" si="51"/>
        <v>0</v>
      </c>
      <c r="AO785" s="95">
        <f t="shared" si="51"/>
        <v>32</v>
      </c>
      <c r="AP785" s="95">
        <f t="shared" si="51"/>
        <v>1</v>
      </c>
      <c r="AQ785" s="95">
        <f t="shared" si="51"/>
        <v>7</v>
      </c>
      <c r="AR785" s="95">
        <f t="shared" si="51"/>
        <v>9</v>
      </c>
      <c r="AS785" s="95">
        <f t="shared" si="51"/>
        <v>13</v>
      </c>
      <c r="AT785" s="95">
        <f t="shared" si="51"/>
        <v>0</v>
      </c>
      <c r="AU785" s="95">
        <f t="shared" si="51"/>
        <v>1</v>
      </c>
      <c r="AV785" s="95">
        <f t="shared" si="51"/>
        <v>0</v>
      </c>
      <c r="AW785" s="95">
        <f t="shared" si="51"/>
        <v>0</v>
      </c>
      <c r="AX785" s="95">
        <f t="shared" si="51"/>
        <v>3</v>
      </c>
      <c r="AY785" s="95">
        <f t="shared" si="51"/>
        <v>4</v>
      </c>
      <c r="AZ785" s="95">
        <f t="shared" si="51"/>
        <v>3</v>
      </c>
      <c r="BA785" s="95">
        <f t="shared" si="51"/>
        <v>0</v>
      </c>
      <c r="BB785" s="95">
        <f t="shared" si="51"/>
        <v>1</v>
      </c>
      <c r="BC785" s="95">
        <f t="shared" si="51"/>
        <v>1</v>
      </c>
      <c r="BD785" s="95">
        <f t="shared" si="51"/>
        <v>0</v>
      </c>
      <c r="BE785" s="95">
        <f t="shared" si="51"/>
        <v>2</v>
      </c>
      <c r="BF785" s="95">
        <f t="shared" si="51"/>
        <v>0</v>
      </c>
      <c r="BG785" s="95">
        <f t="shared" si="51"/>
        <v>1</v>
      </c>
      <c r="BH785" s="95">
        <f t="shared" si="51"/>
        <v>0</v>
      </c>
      <c r="BI785" s="95">
        <f t="shared" si="51"/>
        <v>0</v>
      </c>
      <c r="BJ785" s="95">
        <f t="shared" si="51"/>
        <v>2</v>
      </c>
      <c r="BK785" s="95">
        <f t="shared" si="51"/>
        <v>1</v>
      </c>
      <c r="BL785" s="95">
        <f t="shared" si="51"/>
        <v>1</v>
      </c>
      <c r="BM785" s="95">
        <f t="shared" si="51"/>
        <v>0</v>
      </c>
      <c r="BN785" s="95">
        <f t="shared" si="51"/>
        <v>0</v>
      </c>
      <c r="BO785" s="95">
        <f t="shared" si="51"/>
        <v>1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3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3.95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3.95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3.9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3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3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3.9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3.9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3.9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3.9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3.9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99999999999997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" customHeight="1" x14ac:dyDescent="0.2">
      <c r="A801" s="64">
        <v>789</v>
      </c>
      <c r="B801" s="6" t="s">
        <v>1210</v>
      </c>
      <c r="C801" s="65" t="s">
        <v>1211</v>
      </c>
      <c r="D801" s="65"/>
      <c r="E801" s="95">
        <v>2</v>
      </c>
      <c r="F801" s="97">
        <v>2</v>
      </c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>
        <v>2</v>
      </c>
      <c r="T801" s="97"/>
      <c r="U801" s="97">
        <v>1</v>
      </c>
      <c r="V801" s="95">
        <v>1</v>
      </c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>
        <v>2</v>
      </c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4.9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4.9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3.95" customHeight="1" x14ac:dyDescent="0.2">
      <c r="A806" s="64">
        <v>794</v>
      </c>
      <c r="B806" s="6" t="s">
        <v>2485</v>
      </c>
      <c r="C806" s="65" t="s">
        <v>2486</v>
      </c>
      <c r="D806" s="65"/>
      <c r="E806" s="97">
        <v>1</v>
      </c>
      <c r="F806" s="97">
        <v>1</v>
      </c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>
        <v>1</v>
      </c>
      <c r="T806" s="97"/>
      <c r="U806" s="97"/>
      <c r="V806" s="95"/>
      <c r="W806" s="95"/>
      <c r="X806" s="95"/>
      <c r="Y806" s="97">
        <v>1</v>
      </c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>
        <v>1</v>
      </c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" customHeight="1" x14ac:dyDescent="0.2">
      <c r="A808" s="64">
        <v>796</v>
      </c>
      <c r="B808" s="6" t="s">
        <v>1217</v>
      </c>
      <c r="C808" s="65" t="s">
        <v>1216</v>
      </c>
      <c r="D808" s="65"/>
      <c r="E808" s="95">
        <v>2</v>
      </c>
      <c r="F808" s="97">
        <v>2</v>
      </c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>
        <v>1</v>
      </c>
      <c r="T808" s="97">
        <v>1</v>
      </c>
      <c r="U808" s="97">
        <v>1</v>
      </c>
      <c r="V808" s="95"/>
      <c r="W808" s="95"/>
      <c r="X808" s="95"/>
      <c r="Y808" s="97"/>
      <c r="Z808" s="97"/>
      <c r="AA808" s="97"/>
      <c r="AB808" s="97"/>
      <c r="AC808" s="97"/>
      <c r="AD808" s="97">
        <v>1</v>
      </c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>
        <v>2</v>
      </c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8" customHeight="1" x14ac:dyDescent="0.2">
      <c r="A809" s="64">
        <v>797</v>
      </c>
      <c r="B809" s="6" t="s">
        <v>1218</v>
      </c>
      <c r="C809" s="65" t="s">
        <v>1219</v>
      </c>
      <c r="D809" s="65"/>
      <c r="E809" s="95">
        <v>7</v>
      </c>
      <c r="F809" s="97">
        <v>7</v>
      </c>
      <c r="G809" s="97"/>
      <c r="H809" s="95">
        <v>1</v>
      </c>
      <c r="I809" s="95"/>
      <c r="J809" s="97"/>
      <c r="K809" s="97"/>
      <c r="L809" s="97"/>
      <c r="M809" s="97"/>
      <c r="N809" s="95"/>
      <c r="O809" s="97"/>
      <c r="P809" s="97"/>
      <c r="Q809" s="95">
        <v>2</v>
      </c>
      <c r="R809" s="97">
        <v>5</v>
      </c>
      <c r="S809" s="97"/>
      <c r="T809" s="97"/>
      <c r="U809" s="97"/>
      <c r="V809" s="95">
        <v>2</v>
      </c>
      <c r="W809" s="95"/>
      <c r="X809" s="95"/>
      <c r="Y809" s="97">
        <v>1</v>
      </c>
      <c r="Z809" s="97">
        <v>4</v>
      </c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3</v>
      </c>
      <c r="AP809" s="97">
        <v>1</v>
      </c>
      <c r="AQ809" s="97">
        <v>2</v>
      </c>
      <c r="AR809" s="97">
        <v>1</v>
      </c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3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8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x14ac:dyDescent="0.2">
      <c r="A814" s="64">
        <v>802</v>
      </c>
      <c r="B814" s="6" t="s">
        <v>1224</v>
      </c>
      <c r="C814" s="65" t="s">
        <v>1225</v>
      </c>
      <c r="D814" s="65"/>
      <c r="E814" s="95">
        <v>1</v>
      </c>
      <c r="F814" s="97">
        <v>1</v>
      </c>
      <c r="G814" s="97"/>
      <c r="H814" s="95">
        <v>1</v>
      </c>
      <c r="I814" s="95"/>
      <c r="J814" s="97"/>
      <c r="K814" s="97"/>
      <c r="L814" s="97"/>
      <c r="M814" s="97"/>
      <c r="N814" s="95"/>
      <c r="O814" s="97"/>
      <c r="P814" s="97"/>
      <c r="Q814" s="95"/>
      <c r="R814" s="97">
        <v>1</v>
      </c>
      <c r="S814" s="97"/>
      <c r="T814" s="97"/>
      <c r="U814" s="97"/>
      <c r="V814" s="95">
        <v>1</v>
      </c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>
        <v>1</v>
      </c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.1" customHeight="1" x14ac:dyDescent="0.2">
      <c r="A821" s="64">
        <v>809</v>
      </c>
      <c r="B821" s="6" t="s">
        <v>1232</v>
      </c>
      <c r="C821" s="65" t="s">
        <v>1233</v>
      </c>
      <c r="D821" s="65"/>
      <c r="E821" s="95">
        <v>1</v>
      </c>
      <c r="F821" s="97">
        <v>1</v>
      </c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>
        <v>1</v>
      </c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>
        <v>1</v>
      </c>
      <c r="AL821" s="95">
        <v>1</v>
      </c>
      <c r="AM821" s="95"/>
      <c r="AN821" s="95"/>
      <c r="AO821" s="97"/>
      <c r="AP821" s="97"/>
      <c r="AQ821" s="97">
        <v>1</v>
      </c>
      <c r="AR821" s="97"/>
      <c r="AS821" s="97"/>
      <c r="AT821" s="95"/>
      <c r="AU821" s="95"/>
      <c r="AV821" s="97"/>
      <c r="AW821" s="95"/>
      <c r="AX821" s="97"/>
      <c r="AY821" s="97">
        <v>1</v>
      </c>
      <c r="AZ821" s="97">
        <v>1</v>
      </c>
      <c r="BA821" s="97"/>
      <c r="BB821" s="97"/>
      <c r="BC821" s="95"/>
      <c r="BD821" s="95"/>
      <c r="BE821" s="95"/>
      <c r="BF821" s="95"/>
      <c r="BG821" s="97">
        <v>1</v>
      </c>
      <c r="BH821" s="97"/>
      <c r="BI821" s="97"/>
      <c r="BJ821" s="97"/>
      <c r="BK821" s="97"/>
      <c r="BL821" s="97"/>
      <c r="BM821" s="97"/>
      <c r="BN821" s="97"/>
      <c r="BO821" s="97">
        <v>1</v>
      </c>
      <c r="BP821" s="97"/>
      <c r="BQ821" s="97"/>
      <c r="BR821" s="95"/>
      <c r="BS821" s="95"/>
    </row>
    <row r="822" spans="1:71" ht="30.1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.1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.1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3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34</v>
      </c>
      <c r="F830" s="97">
        <v>30</v>
      </c>
      <c r="G830" s="97">
        <v>4</v>
      </c>
      <c r="H830" s="95">
        <v>1</v>
      </c>
      <c r="I830" s="95"/>
      <c r="J830" s="97"/>
      <c r="K830" s="97"/>
      <c r="L830" s="97">
        <v>9</v>
      </c>
      <c r="M830" s="97"/>
      <c r="N830" s="95"/>
      <c r="O830" s="97"/>
      <c r="P830" s="97">
        <v>2</v>
      </c>
      <c r="Q830" s="95"/>
      <c r="R830" s="97">
        <v>24</v>
      </c>
      <c r="S830" s="97">
        <v>8</v>
      </c>
      <c r="T830" s="97"/>
      <c r="U830" s="97">
        <v>3</v>
      </c>
      <c r="V830" s="95"/>
      <c r="W830" s="95"/>
      <c r="X830" s="95"/>
      <c r="Y830" s="97">
        <v>2</v>
      </c>
      <c r="Z830" s="97"/>
      <c r="AA830" s="97">
        <v>1</v>
      </c>
      <c r="AB830" s="97"/>
      <c r="AC830" s="97"/>
      <c r="AD830" s="97">
        <v>1</v>
      </c>
      <c r="AE830" s="97"/>
      <c r="AF830" s="97"/>
      <c r="AG830" s="97"/>
      <c r="AH830" s="97">
        <v>1</v>
      </c>
      <c r="AI830" s="97">
        <v>5</v>
      </c>
      <c r="AJ830" s="97"/>
      <c r="AK830" s="97">
        <v>21</v>
      </c>
      <c r="AL830" s="95">
        <v>2</v>
      </c>
      <c r="AM830" s="95"/>
      <c r="AN830" s="95"/>
      <c r="AO830" s="97">
        <v>10</v>
      </c>
      <c r="AP830" s="97"/>
      <c r="AQ830" s="97">
        <v>3</v>
      </c>
      <c r="AR830" s="97">
        <v>8</v>
      </c>
      <c r="AS830" s="97">
        <v>12</v>
      </c>
      <c r="AT830" s="95"/>
      <c r="AU830" s="95">
        <v>1</v>
      </c>
      <c r="AV830" s="97"/>
      <c r="AW830" s="95"/>
      <c r="AX830" s="97">
        <v>3</v>
      </c>
      <c r="AY830" s="97">
        <v>2</v>
      </c>
      <c r="AZ830" s="97">
        <v>1</v>
      </c>
      <c r="BA830" s="97"/>
      <c r="BB830" s="97">
        <v>1</v>
      </c>
      <c r="BC830" s="95">
        <v>1</v>
      </c>
      <c r="BD830" s="95"/>
      <c r="BE830" s="95">
        <v>1</v>
      </c>
      <c r="BF830" s="95"/>
      <c r="BG830" s="97"/>
      <c r="BH830" s="97"/>
      <c r="BI830" s="97"/>
      <c r="BJ830" s="97">
        <v>1</v>
      </c>
      <c r="BK830" s="97">
        <v>1</v>
      </c>
      <c r="BL830" s="97">
        <v>1</v>
      </c>
      <c r="BM830" s="97"/>
      <c r="BN830" s="97"/>
      <c r="BO830" s="97"/>
      <c r="BP830" s="97"/>
      <c r="BQ830" s="97"/>
      <c r="BR830" s="95"/>
      <c r="BS830" s="95"/>
    </row>
    <row r="831" spans="1:71" ht="14.3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3" customHeight="1" x14ac:dyDescent="0.2">
      <c r="A832" s="64">
        <v>820</v>
      </c>
      <c r="B832" s="6" t="s">
        <v>1244</v>
      </c>
      <c r="C832" s="65" t="s">
        <v>1242</v>
      </c>
      <c r="D832" s="65"/>
      <c r="E832" s="95">
        <v>1</v>
      </c>
      <c r="F832" s="97">
        <v>1</v>
      </c>
      <c r="G832" s="97"/>
      <c r="H832" s="95"/>
      <c r="I832" s="95"/>
      <c r="J832" s="97"/>
      <c r="K832" s="97"/>
      <c r="L832" s="97">
        <v>1</v>
      </c>
      <c r="M832" s="97"/>
      <c r="N832" s="95"/>
      <c r="O832" s="97"/>
      <c r="P832" s="97"/>
      <c r="Q832" s="95"/>
      <c r="R832" s="97">
        <v>1</v>
      </c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>
        <v>1</v>
      </c>
      <c r="AL832" s="95">
        <v>1</v>
      </c>
      <c r="AM832" s="95"/>
      <c r="AN832" s="95"/>
      <c r="AO832" s="97"/>
      <c r="AP832" s="97"/>
      <c r="AQ832" s="97">
        <v>1</v>
      </c>
      <c r="AR832" s="97"/>
      <c r="AS832" s="97"/>
      <c r="AT832" s="95"/>
      <c r="AU832" s="95"/>
      <c r="AV832" s="97"/>
      <c r="AW832" s="95"/>
      <c r="AX832" s="97"/>
      <c r="AY832" s="97">
        <v>1</v>
      </c>
      <c r="AZ832" s="97">
        <v>1</v>
      </c>
      <c r="BA832" s="97"/>
      <c r="BB832" s="97"/>
      <c r="BC832" s="95"/>
      <c r="BD832" s="95"/>
      <c r="BE832" s="95">
        <v>1</v>
      </c>
      <c r="BF832" s="95"/>
      <c r="BG832" s="97"/>
      <c r="BH832" s="97"/>
      <c r="BI832" s="97"/>
      <c r="BJ832" s="97">
        <v>1</v>
      </c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3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3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14</v>
      </c>
      <c r="F839" s="97">
        <v>13</v>
      </c>
      <c r="G839" s="97">
        <v>1</v>
      </c>
      <c r="H839" s="95">
        <v>2</v>
      </c>
      <c r="I839" s="95">
        <v>1</v>
      </c>
      <c r="J839" s="97"/>
      <c r="K839" s="97"/>
      <c r="L839" s="97"/>
      <c r="M839" s="97"/>
      <c r="N839" s="95"/>
      <c r="O839" s="97"/>
      <c r="P839" s="97"/>
      <c r="Q839" s="95">
        <v>3</v>
      </c>
      <c r="R839" s="97">
        <v>8</v>
      </c>
      <c r="S839" s="97">
        <v>2</v>
      </c>
      <c r="T839" s="97">
        <v>1</v>
      </c>
      <c r="U839" s="97">
        <v>2</v>
      </c>
      <c r="V839" s="95">
        <v>1</v>
      </c>
      <c r="W839" s="95"/>
      <c r="X839" s="95"/>
      <c r="Y839" s="97">
        <v>6</v>
      </c>
      <c r="Z839" s="97"/>
      <c r="AA839" s="97"/>
      <c r="AB839" s="97">
        <v>1</v>
      </c>
      <c r="AC839" s="97"/>
      <c r="AD839" s="97"/>
      <c r="AE839" s="97"/>
      <c r="AF839" s="97"/>
      <c r="AG839" s="97"/>
      <c r="AH839" s="97">
        <v>2</v>
      </c>
      <c r="AI839" s="97">
        <v>1</v>
      </c>
      <c r="AJ839" s="97"/>
      <c r="AK839" s="97">
        <v>1</v>
      </c>
      <c r="AL839" s="95"/>
      <c r="AM839" s="95"/>
      <c r="AN839" s="95"/>
      <c r="AO839" s="97">
        <v>14</v>
      </c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99</v>
      </c>
      <c r="F846" s="95">
        <f t="shared" si="53"/>
        <v>97</v>
      </c>
      <c r="G846" s="95">
        <f t="shared" si="53"/>
        <v>2</v>
      </c>
      <c r="H846" s="95">
        <f t="shared" si="53"/>
        <v>15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1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12</v>
      </c>
      <c r="Q846" s="95">
        <f t="shared" si="53"/>
        <v>16</v>
      </c>
      <c r="R846" s="95">
        <f t="shared" si="53"/>
        <v>64</v>
      </c>
      <c r="S846" s="95">
        <f t="shared" si="53"/>
        <v>7</v>
      </c>
      <c r="T846" s="95">
        <f t="shared" si="53"/>
        <v>0</v>
      </c>
      <c r="U846" s="95">
        <f t="shared" si="53"/>
        <v>2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1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78</v>
      </c>
      <c r="AL846" s="95">
        <f t="shared" si="54"/>
        <v>66</v>
      </c>
      <c r="AM846" s="95">
        <f t="shared" si="54"/>
        <v>0</v>
      </c>
      <c r="AN846" s="95">
        <f t="shared" si="54"/>
        <v>18</v>
      </c>
      <c r="AO846" s="95">
        <f t="shared" si="54"/>
        <v>1</v>
      </c>
      <c r="AP846" s="95">
        <f t="shared" si="54"/>
        <v>4</v>
      </c>
      <c r="AQ846" s="95">
        <f t="shared" si="54"/>
        <v>21</v>
      </c>
      <c r="AR846" s="95">
        <f t="shared" si="54"/>
        <v>19</v>
      </c>
      <c r="AS846" s="95">
        <f t="shared" si="54"/>
        <v>53</v>
      </c>
      <c r="AT846" s="95">
        <f t="shared" si="54"/>
        <v>1</v>
      </c>
      <c r="AU846" s="95">
        <f t="shared" si="54"/>
        <v>0</v>
      </c>
      <c r="AV846" s="95">
        <f t="shared" si="54"/>
        <v>0</v>
      </c>
      <c r="AW846" s="95">
        <f t="shared" si="54"/>
        <v>1</v>
      </c>
      <c r="AX846" s="95">
        <f t="shared" si="54"/>
        <v>3</v>
      </c>
      <c r="AY846" s="95">
        <f t="shared" si="54"/>
        <v>86</v>
      </c>
      <c r="AZ846" s="95">
        <f t="shared" si="54"/>
        <v>58</v>
      </c>
      <c r="BA846" s="95">
        <f t="shared" si="54"/>
        <v>5</v>
      </c>
      <c r="BB846" s="95">
        <f t="shared" si="54"/>
        <v>23</v>
      </c>
      <c r="BC846" s="95">
        <f t="shared" si="54"/>
        <v>25</v>
      </c>
      <c r="BD846" s="95">
        <f t="shared" si="54"/>
        <v>0</v>
      </c>
      <c r="BE846" s="95">
        <f t="shared" si="54"/>
        <v>53</v>
      </c>
      <c r="BF846" s="95">
        <f t="shared" si="54"/>
        <v>1</v>
      </c>
      <c r="BG846" s="95">
        <f t="shared" si="54"/>
        <v>1</v>
      </c>
      <c r="BH846" s="95">
        <f t="shared" si="54"/>
        <v>2</v>
      </c>
      <c r="BI846" s="95">
        <f t="shared" si="54"/>
        <v>4</v>
      </c>
      <c r="BJ846" s="95">
        <f t="shared" si="54"/>
        <v>6</v>
      </c>
      <c r="BK846" s="95">
        <f t="shared" si="54"/>
        <v>5</v>
      </c>
      <c r="BL846" s="95">
        <f t="shared" si="54"/>
        <v>2</v>
      </c>
      <c r="BM846" s="95">
        <f t="shared" si="54"/>
        <v>0</v>
      </c>
      <c r="BN846" s="95">
        <f t="shared" si="54"/>
        <v>3</v>
      </c>
      <c r="BO846" s="95">
        <f t="shared" si="54"/>
        <v>45</v>
      </c>
      <c r="BP846" s="95">
        <f t="shared" si="54"/>
        <v>4</v>
      </c>
      <c r="BQ846" s="95">
        <f t="shared" ref="BQ846:CV846" si="55">SUM(BQ847:BQ911)</f>
        <v>18</v>
      </c>
      <c r="BR846" s="95">
        <f t="shared" si="55"/>
        <v>0</v>
      </c>
      <c r="BS846" s="95">
        <f t="shared" si="55"/>
        <v>12</v>
      </c>
    </row>
    <row r="847" spans="1:71" ht="23.9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3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3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5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5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3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2.95000000000000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5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5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5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5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5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5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5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5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5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" customHeight="1" x14ac:dyDescent="0.2">
      <c r="A876" s="64">
        <v>864</v>
      </c>
      <c r="B876" s="6" t="s">
        <v>1304</v>
      </c>
      <c r="C876" s="65" t="s">
        <v>1305</v>
      </c>
      <c r="D876" s="65"/>
      <c r="E876" s="95">
        <v>2</v>
      </c>
      <c r="F876" s="97">
        <v>2</v>
      </c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>
        <v>2</v>
      </c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5">
        <v>1</v>
      </c>
      <c r="AM876" s="95"/>
      <c r="AN876" s="95"/>
      <c r="AO876" s="97"/>
      <c r="AP876" s="97"/>
      <c r="AQ876" s="97"/>
      <c r="AR876" s="97">
        <v>1</v>
      </c>
      <c r="AS876" s="97">
        <v>1</v>
      </c>
      <c r="AT876" s="95"/>
      <c r="AU876" s="95"/>
      <c r="AV876" s="97"/>
      <c r="AW876" s="95"/>
      <c r="AX876" s="97"/>
      <c r="AY876" s="97">
        <v>1</v>
      </c>
      <c r="AZ876" s="97">
        <v>1</v>
      </c>
      <c r="BA876" s="97"/>
      <c r="BB876" s="97"/>
      <c r="BC876" s="95"/>
      <c r="BD876" s="95"/>
      <c r="BE876" s="95">
        <v>1</v>
      </c>
      <c r="BF876" s="95"/>
      <c r="BG876" s="97"/>
      <c r="BH876" s="97"/>
      <c r="BI876" s="97"/>
      <c r="BJ876" s="97">
        <v>1</v>
      </c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" customHeight="1" x14ac:dyDescent="0.2">
      <c r="A877" s="64">
        <v>865</v>
      </c>
      <c r="B877" s="6" t="s">
        <v>1306</v>
      </c>
      <c r="C877" s="65" t="s">
        <v>1305</v>
      </c>
      <c r="D877" s="65"/>
      <c r="E877" s="95">
        <v>2</v>
      </c>
      <c r="F877" s="97">
        <v>2</v>
      </c>
      <c r="G877" s="97"/>
      <c r="H877" s="95">
        <v>1</v>
      </c>
      <c r="I877" s="95"/>
      <c r="J877" s="97"/>
      <c r="K877" s="97"/>
      <c r="L877" s="97"/>
      <c r="M877" s="97"/>
      <c r="N877" s="95"/>
      <c r="O877" s="97"/>
      <c r="P877" s="97">
        <v>1</v>
      </c>
      <c r="Q877" s="95"/>
      <c r="R877" s="97">
        <v>1</v>
      </c>
      <c r="S877" s="97"/>
      <c r="T877" s="97"/>
      <c r="U877" s="97"/>
      <c r="V877" s="95"/>
      <c r="W877" s="95"/>
      <c r="X877" s="95"/>
      <c r="Y877" s="97"/>
      <c r="Z877" s="97">
        <v>1</v>
      </c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1</v>
      </c>
      <c r="AL877" s="95"/>
      <c r="AM877" s="95"/>
      <c r="AN877" s="95"/>
      <c r="AO877" s="97">
        <v>1</v>
      </c>
      <c r="AP877" s="97"/>
      <c r="AQ877" s="97">
        <v>1</v>
      </c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5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5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8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8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5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5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" customHeight="1" x14ac:dyDescent="0.2">
      <c r="A886" s="64">
        <v>874</v>
      </c>
      <c r="B886" s="6" t="s">
        <v>1319</v>
      </c>
      <c r="C886" s="65" t="s">
        <v>1320</v>
      </c>
      <c r="D886" s="65"/>
      <c r="E886" s="95">
        <v>3</v>
      </c>
      <c r="F886" s="97">
        <v>3</v>
      </c>
      <c r="G886" s="97"/>
      <c r="H886" s="95"/>
      <c r="I886" s="95"/>
      <c r="J886" s="97"/>
      <c r="K886" s="97"/>
      <c r="L886" s="97"/>
      <c r="M886" s="97"/>
      <c r="N886" s="95"/>
      <c r="O886" s="97"/>
      <c r="P886" s="97">
        <v>1</v>
      </c>
      <c r="Q886" s="95"/>
      <c r="R886" s="97">
        <v>1</v>
      </c>
      <c r="S886" s="97">
        <v>1</v>
      </c>
      <c r="T886" s="97"/>
      <c r="U886" s="97">
        <v>1</v>
      </c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>
        <v>2</v>
      </c>
      <c r="AL886" s="95">
        <v>2</v>
      </c>
      <c r="AM886" s="95"/>
      <c r="AN886" s="95"/>
      <c r="AO886" s="97"/>
      <c r="AP886" s="97"/>
      <c r="AQ886" s="97"/>
      <c r="AR886" s="97"/>
      <c r="AS886" s="97">
        <v>3</v>
      </c>
      <c r="AT886" s="95"/>
      <c r="AU886" s="95"/>
      <c r="AV886" s="97"/>
      <c r="AW886" s="95"/>
      <c r="AX886" s="97"/>
      <c r="AY886" s="97">
        <v>3</v>
      </c>
      <c r="AZ886" s="97">
        <v>3</v>
      </c>
      <c r="BA886" s="97"/>
      <c r="BB886" s="97"/>
      <c r="BC886" s="95"/>
      <c r="BD886" s="95"/>
      <c r="BE886" s="95">
        <v>2</v>
      </c>
      <c r="BF886" s="95">
        <v>1</v>
      </c>
      <c r="BG886" s="97"/>
      <c r="BH886" s="97"/>
      <c r="BI886" s="97"/>
      <c r="BJ886" s="97"/>
      <c r="BK886" s="97"/>
      <c r="BL886" s="97"/>
      <c r="BM886" s="97"/>
      <c r="BN886" s="97"/>
      <c r="BO886" s="97">
        <v>3</v>
      </c>
      <c r="BP886" s="97"/>
      <c r="BQ886" s="97"/>
      <c r="BR886" s="95"/>
      <c r="BS886" s="95"/>
    </row>
    <row r="887" spans="1:71" ht="12.9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50</v>
      </c>
      <c r="F887" s="97">
        <v>50</v>
      </c>
      <c r="G887" s="97"/>
      <c r="H887" s="95">
        <v>13</v>
      </c>
      <c r="I887" s="95"/>
      <c r="J887" s="97"/>
      <c r="K887" s="97"/>
      <c r="L887" s="97"/>
      <c r="M887" s="97"/>
      <c r="N887" s="95"/>
      <c r="O887" s="97"/>
      <c r="P887" s="97">
        <v>4</v>
      </c>
      <c r="Q887" s="95">
        <v>8</v>
      </c>
      <c r="R887" s="97">
        <v>32</v>
      </c>
      <c r="S887" s="97">
        <v>6</v>
      </c>
      <c r="T887" s="97"/>
      <c r="U887" s="97">
        <v>1</v>
      </c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49</v>
      </c>
      <c r="AL887" s="95">
        <v>46</v>
      </c>
      <c r="AM887" s="95"/>
      <c r="AN887" s="95"/>
      <c r="AO887" s="97"/>
      <c r="AP887" s="97">
        <v>3</v>
      </c>
      <c r="AQ887" s="97">
        <v>13</v>
      </c>
      <c r="AR887" s="97">
        <v>8</v>
      </c>
      <c r="AS887" s="97">
        <v>26</v>
      </c>
      <c r="AT887" s="95"/>
      <c r="AU887" s="95"/>
      <c r="AV887" s="97"/>
      <c r="AW887" s="95">
        <v>1</v>
      </c>
      <c r="AX887" s="97">
        <v>1</v>
      </c>
      <c r="AY887" s="97">
        <v>47</v>
      </c>
      <c r="AZ887" s="97">
        <v>40</v>
      </c>
      <c r="BA887" s="97">
        <v>1</v>
      </c>
      <c r="BB887" s="97">
        <v>6</v>
      </c>
      <c r="BC887" s="95">
        <v>16</v>
      </c>
      <c r="BD887" s="95"/>
      <c r="BE887" s="95">
        <v>30</v>
      </c>
      <c r="BF887" s="95"/>
      <c r="BG887" s="97"/>
      <c r="BH887" s="97"/>
      <c r="BI887" s="97">
        <v>1</v>
      </c>
      <c r="BJ887" s="97">
        <v>1</v>
      </c>
      <c r="BK887" s="97">
        <v>2</v>
      </c>
      <c r="BL887" s="97">
        <v>1</v>
      </c>
      <c r="BM887" s="97"/>
      <c r="BN887" s="97">
        <v>1</v>
      </c>
      <c r="BO887" s="97">
        <v>34</v>
      </c>
      <c r="BP887" s="97"/>
      <c r="BQ887" s="97"/>
      <c r="BR887" s="95"/>
      <c r="BS887" s="95">
        <v>10</v>
      </c>
    </row>
    <row r="888" spans="1:71" ht="23.3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3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7</v>
      </c>
      <c r="F889" s="97">
        <v>7</v>
      </c>
      <c r="G889" s="97"/>
      <c r="H889" s="95"/>
      <c r="I889" s="95"/>
      <c r="J889" s="97"/>
      <c r="K889" s="97"/>
      <c r="L889" s="97">
        <v>1</v>
      </c>
      <c r="M889" s="97"/>
      <c r="N889" s="95"/>
      <c r="O889" s="97"/>
      <c r="P889" s="97">
        <v>1</v>
      </c>
      <c r="Q889" s="95">
        <v>1</v>
      </c>
      <c r="R889" s="97">
        <v>5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7</v>
      </c>
      <c r="AL889" s="95">
        <v>4</v>
      </c>
      <c r="AM889" s="95"/>
      <c r="AN889" s="95"/>
      <c r="AO889" s="97"/>
      <c r="AP889" s="97"/>
      <c r="AQ889" s="97">
        <v>2</v>
      </c>
      <c r="AR889" s="97"/>
      <c r="AS889" s="97">
        <v>5</v>
      </c>
      <c r="AT889" s="95"/>
      <c r="AU889" s="95"/>
      <c r="AV889" s="97"/>
      <c r="AW889" s="95"/>
      <c r="AX889" s="97"/>
      <c r="AY889" s="97">
        <v>4</v>
      </c>
      <c r="AZ889" s="97">
        <v>3</v>
      </c>
      <c r="BA889" s="97"/>
      <c r="BB889" s="97">
        <v>1</v>
      </c>
      <c r="BC889" s="95">
        <v>2</v>
      </c>
      <c r="BD889" s="95"/>
      <c r="BE889" s="95">
        <v>1</v>
      </c>
      <c r="BF889" s="95"/>
      <c r="BG889" s="97"/>
      <c r="BH889" s="97"/>
      <c r="BI889" s="97">
        <v>1</v>
      </c>
      <c r="BJ889" s="97"/>
      <c r="BK889" s="97"/>
      <c r="BL889" s="97"/>
      <c r="BM889" s="97"/>
      <c r="BN889" s="97"/>
      <c r="BO889" s="97">
        <v>2</v>
      </c>
      <c r="BP889" s="97"/>
      <c r="BQ889" s="97"/>
      <c r="BR889" s="95"/>
      <c r="BS889" s="95">
        <v>2</v>
      </c>
    </row>
    <row r="890" spans="1:71" ht="22.75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5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5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5" customHeight="1" x14ac:dyDescent="0.2">
      <c r="A893" s="64">
        <v>881</v>
      </c>
      <c r="B893" s="6" t="s">
        <v>2344</v>
      </c>
      <c r="C893" s="65" t="s">
        <v>2343</v>
      </c>
      <c r="D893" s="65"/>
      <c r="E893" s="95">
        <v>2</v>
      </c>
      <c r="F893" s="97">
        <v>2</v>
      </c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>
        <v>2</v>
      </c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>
        <v>2</v>
      </c>
      <c r="AL893" s="95"/>
      <c r="AM893" s="95"/>
      <c r="AN893" s="95"/>
      <c r="AO893" s="97"/>
      <c r="AP893" s="97">
        <v>1</v>
      </c>
      <c r="AQ893" s="97"/>
      <c r="AR893" s="97"/>
      <c r="AS893" s="97">
        <v>1</v>
      </c>
      <c r="AT893" s="95"/>
      <c r="AU893" s="95"/>
      <c r="AV893" s="97"/>
      <c r="AW893" s="95"/>
      <c r="AX893" s="97">
        <v>1</v>
      </c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" customHeight="1" x14ac:dyDescent="0.2">
      <c r="A894" s="64">
        <v>882</v>
      </c>
      <c r="B894" s="6">
        <v>391</v>
      </c>
      <c r="C894" s="65" t="s">
        <v>1328</v>
      </c>
      <c r="D894" s="65"/>
      <c r="E894" s="95">
        <v>21</v>
      </c>
      <c r="F894" s="97">
        <v>20</v>
      </c>
      <c r="G894" s="97">
        <v>1</v>
      </c>
      <c r="H894" s="95"/>
      <c r="I894" s="95"/>
      <c r="J894" s="97"/>
      <c r="K894" s="97"/>
      <c r="L894" s="97"/>
      <c r="M894" s="97"/>
      <c r="N894" s="95"/>
      <c r="O894" s="97"/>
      <c r="P894" s="97">
        <v>5</v>
      </c>
      <c r="Q894" s="95">
        <v>2</v>
      </c>
      <c r="R894" s="97">
        <v>14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>
        <v>3</v>
      </c>
      <c r="AL894" s="95">
        <v>3</v>
      </c>
      <c r="AM894" s="95"/>
      <c r="AN894" s="95">
        <v>18</v>
      </c>
      <c r="AO894" s="97"/>
      <c r="AP894" s="97"/>
      <c r="AQ894" s="97">
        <v>2</v>
      </c>
      <c r="AR894" s="97">
        <v>7</v>
      </c>
      <c r="AS894" s="97">
        <v>11</v>
      </c>
      <c r="AT894" s="95">
        <v>1</v>
      </c>
      <c r="AU894" s="95"/>
      <c r="AV894" s="97"/>
      <c r="AW894" s="95"/>
      <c r="AX894" s="97"/>
      <c r="AY894" s="97">
        <v>21</v>
      </c>
      <c r="AZ894" s="97">
        <v>9</v>
      </c>
      <c r="BA894" s="97">
        <v>2</v>
      </c>
      <c r="BB894" s="97">
        <v>10</v>
      </c>
      <c r="BC894" s="95">
        <v>6</v>
      </c>
      <c r="BD894" s="95"/>
      <c r="BE894" s="95">
        <v>13</v>
      </c>
      <c r="BF894" s="95"/>
      <c r="BG894" s="97"/>
      <c r="BH894" s="97"/>
      <c r="BI894" s="97">
        <v>2</v>
      </c>
      <c r="BJ894" s="97"/>
      <c r="BK894" s="97"/>
      <c r="BL894" s="97"/>
      <c r="BM894" s="97"/>
      <c r="BN894" s="97"/>
      <c r="BO894" s="97">
        <v>3</v>
      </c>
      <c r="BP894" s="97">
        <v>2</v>
      </c>
      <c r="BQ894" s="97">
        <v>18</v>
      </c>
      <c r="BR894" s="95"/>
      <c r="BS894" s="95"/>
    </row>
    <row r="895" spans="1:71" ht="12.9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12</v>
      </c>
      <c r="F899" s="97">
        <v>11</v>
      </c>
      <c r="G899" s="97">
        <v>1</v>
      </c>
      <c r="H899" s="95">
        <v>1</v>
      </c>
      <c r="I899" s="95"/>
      <c r="J899" s="97"/>
      <c r="K899" s="97"/>
      <c r="L899" s="97"/>
      <c r="M899" s="97"/>
      <c r="N899" s="95"/>
      <c r="O899" s="97"/>
      <c r="P899" s="97"/>
      <c r="Q899" s="95">
        <v>3</v>
      </c>
      <c r="R899" s="97">
        <v>9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12</v>
      </c>
      <c r="AL899" s="95">
        <v>10</v>
      </c>
      <c r="AM899" s="95"/>
      <c r="AN899" s="95"/>
      <c r="AO899" s="97"/>
      <c r="AP899" s="97"/>
      <c r="AQ899" s="97">
        <v>3</v>
      </c>
      <c r="AR899" s="97">
        <v>3</v>
      </c>
      <c r="AS899" s="97">
        <v>6</v>
      </c>
      <c r="AT899" s="95"/>
      <c r="AU899" s="95"/>
      <c r="AV899" s="97"/>
      <c r="AW899" s="95"/>
      <c r="AX899" s="97">
        <v>1</v>
      </c>
      <c r="AY899" s="97">
        <v>10</v>
      </c>
      <c r="AZ899" s="97">
        <v>2</v>
      </c>
      <c r="BA899" s="97">
        <v>2</v>
      </c>
      <c r="BB899" s="97">
        <v>6</v>
      </c>
      <c r="BC899" s="95">
        <v>1</v>
      </c>
      <c r="BD899" s="95"/>
      <c r="BE899" s="95">
        <v>6</v>
      </c>
      <c r="BF899" s="95"/>
      <c r="BG899" s="97">
        <v>1</v>
      </c>
      <c r="BH899" s="97">
        <v>2</v>
      </c>
      <c r="BI899" s="97"/>
      <c r="BJ899" s="97">
        <v>4</v>
      </c>
      <c r="BK899" s="97">
        <v>3</v>
      </c>
      <c r="BL899" s="97">
        <v>1</v>
      </c>
      <c r="BM899" s="97"/>
      <c r="BN899" s="97">
        <v>2</v>
      </c>
      <c r="BO899" s="97">
        <v>3</v>
      </c>
      <c r="BP899" s="97">
        <v>2</v>
      </c>
      <c r="BQ899" s="97"/>
      <c r="BR899" s="95"/>
      <c r="BS899" s="95"/>
    </row>
    <row r="900" spans="1:71" ht="12.9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5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5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5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5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5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5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5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70</v>
      </c>
      <c r="F912" s="95">
        <f t="shared" si="56"/>
        <v>70</v>
      </c>
      <c r="G912" s="95">
        <f t="shared" si="56"/>
        <v>0</v>
      </c>
      <c r="H912" s="95">
        <f t="shared" si="56"/>
        <v>2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21</v>
      </c>
      <c r="Q912" s="95">
        <f t="shared" si="56"/>
        <v>13</v>
      </c>
      <c r="R912" s="95">
        <f t="shared" si="56"/>
        <v>30</v>
      </c>
      <c r="S912" s="95">
        <f t="shared" si="56"/>
        <v>6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70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8</v>
      </c>
      <c r="AP912" s="95">
        <f t="shared" si="57"/>
        <v>1</v>
      </c>
      <c r="AQ912" s="95">
        <f t="shared" si="57"/>
        <v>8</v>
      </c>
      <c r="AR912" s="95">
        <f t="shared" si="57"/>
        <v>41</v>
      </c>
      <c r="AS912" s="95">
        <f t="shared" si="57"/>
        <v>12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13</v>
      </c>
      <c r="AY912" s="95">
        <f t="shared" si="57"/>
        <v>1</v>
      </c>
      <c r="AZ912" s="95">
        <f t="shared" si="57"/>
        <v>1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1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1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" customHeight="1" x14ac:dyDescent="0.2">
      <c r="A915" s="64">
        <v>903</v>
      </c>
      <c r="B915" s="6" t="s">
        <v>1357</v>
      </c>
      <c r="C915" s="65" t="s">
        <v>1355</v>
      </c>
      <c r="D915" s="65"/>
      <c r="E915" s="95">
        <v>1</v>
      </c>
      <c r="F915" s="97">
        <v>1</v>
      </c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>
        <v>1</v>
      </c>
      <c r="R915" s="97"/>
      <c r="S915" s="97"/>
      <c r="T915" s="97"/>
      <c r="U915" s="97"/>
      <c r="V915" s="95"/>
      <c r="W915" s="95"/>
      <c r="X915" s="95"/>
      <c r="Y915" s="97"/>
      <c r="Z915" s="97">
        <v>1</v>
      </c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>
        <v>1</v>
      </c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5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5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5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5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5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5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5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5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" customHeight="1" x14ac:dyDescent="0.2">
      <c r="A934" s="64">
        <v>922</v>
      </c>
      <c r="B934" s="6" t="s">
        <v>1381</v>
      </c>
      <c r="C934" s="65" t="s">
        <v>1379</v>
      </c>
      <c r="D934" s="65"/>
      <c r="E934" s="95">
        <v>1</v>
      </c>
      <c r="F934" s="97">
        <v>1</v>
      </c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>
        <v>1</v>
      </c>
      <c r="S934" s="97"/>
      <c r="T934" s="97"/>
      <c r="U934" s="97"/>
      <c r="V934" s="95"/>
      <c r="W934" s="95"/>
      <c r="X934" s="95"/>
      <c r="Y934" s="97"/>
      <c r="Z934" s="97">
        <v>1</v>
      </c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>
        <v>1</v>
      </c>
      <c r="AR934" s="97"/>
      <c r="AS934" s="97"/>
      <c r="AT934" s="95"/>
      <c r="AU934" s="95"/>
      <c r="AV934" s="97"/>
      <c r="AW934" s="95"/>
      <c r="AX934" s="97">
        <v>1</v>
      </c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60</v>
      </c>
      <c r="F935" s="97">
        <v>60</v>
      </c>
      <c r="G935" s="97"/>
      <c r="H935" s="95">
        <v>2</v>
      </c>
      <c r="I935" s="95"/>
      <c r="J935" s="97"/>
      <c r="K935" s="97"/>
      <c r="L935" s="97"/>
      <c r="M935" s="97"/>
      <c r="N935" s="95"/>
      <c r="O935" s="97"/>
      <c r="P935" s="97">
        <v>18</v>
      </c>
      <c r="Q935" s="95">
        <v>10</v>
      </c>
      <c r="R935" s="97">
        <v>26</v>
      </c>
      <c r="S935" s="97">
        <v>6</v>
      </c>
      <c r="T935" s="97"/>
      <c r="U935" s="97"/>
      <c r="V935" s="95"/>
      <c r="W935" s="95"/>
      <c r="X935" s="95"/>
      <c r="Y935" s="97"/>
      <c r="Z935" s="97">
        <v>60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>
        <v>6</v>
      </c>
      <c r="AP935" s="97">
        <v>1</v>
      </c>
      <c r="AQ935" s="97">
        <v>6</v>
      </c>
      <c r="AR935" s="97">
        <v>40</v>
      </c>
      <c r="AS935" s="97">
        <v>7</v>
      </c>
      <c r="AT935" s="95"/>
      <c r="AU935" s="95"/>
      <c r="AV935" s="97"/>
      <c r="AW935" s="95"/>
      <c r="AX935" s="97">
        <v>10</v>
      </c>
      <c r="AY935" s="97">
        <v>1</v>
      </c>
      <c r="AZ935" s="97">
        <v>1</v>
      </c>
      <c r="BA935" s="97"/>
      <c r="BB935" s="97"/>
      <c r="BC935" s="95"/>
      <c r="BD935" s="95"/>
      <c r="BE935" s="95"/>
      <c r="BF935" s="95"/>
      <c r="BG935" s="97"/>
      <c r="BH935" s="97">
        <v>1</v>
      </c>
      <c r="BI935" s="97"/>
      <c r="BJ935" s="97"/>
      <c r="BK935" s="97"/>
      <c r="BL935" s="97"/>
      <c r="BM935" s="97"/>
      <c r="BN935" s="97"/>
      <c r="BO935" s="97">
        <v>1</v>
      </c>
      <c r="BP935" s="97"/>
      <c r="BQ935" s="97"/>
      <c r="BR935" s="95"/>
      <c r="BS935" s="95"/>
    </row>
    <row r="936" spans="1:71" ht="12.9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" customHeight="1" x14ac:dyDescent="0.2">
      <c r="A939" s="64">
        <v>927</v>
      </c>
      <c r="B939" s="6" t="s">
        <v>1387</v>
      </c>
      <c r="C939" s="65" t="s">
        <v>1385</v>
      </c>
      <c r="D939" s="65"/>
      <c r="E939" s="95">
        <v>6</v>
      </c>
      <c r="F939" s="97">
        <v>6</v>
      </c>
      <c r="G939" s="97"/>
      <c r="H939" s="95"/>
      <c r="I939" s="95"/>
      <c r="J939" s="97"/>
      <c r="K939" s="97"/>
      <c r="L939" s="97"/>
      <c r="M939" s="97"/>
      <c r="N939" s="95"/>
      <c r="O939" s="97"/>
      <c r="P939" s="97">
        <v>2</v>
      </c>
      <c r="Q939" s="95">
        <v>2</v>
      </c>
      <c r="R939" s="97">
        <v>2</v>
      </c>
      <c r="S939" s="97"/>
      <c r="T939" s="97"/>
      <c r="U939" s="97"/>
      <c r="V939" s="95"/>
      <c r="W939" s="95"/>
      <c r="X939" s="95"/>
      <c r="Y939" s="97"/>
      <c r="Z939" s="97">
        <v>6</v>
      </c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>
        <v>1</v>
      </c>
      <c r="AP939" s="97"/>
      <c r="AQ939" s="97"/>
      <c r="AR939" s="97">
        <v>1</v>
      </c>
      <c r="AS939" s="97">
        <v>4</v>
      </c>
      <c r="AT939" s="95"/>
      <c r="AU939" s="95"/>
      <c r="AV939" s="97"/>
      <c r="AW939" s="95"/>
      <c r="AX939" s="97">
        <v>2</v>
      </c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5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5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5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5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35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35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35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35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5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5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5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" customHeight="1" x14ac:dyDescent="0.2">
      <c r="A961" s="64">
        <v>949</v>
      </c>
      <c r="B961" s="6" t="s">
        <v>1415</v>
      </c>
      <c r="C961" s="65" t="s">
        <v>1416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</v>
      </c>
      <c r="Q961" s="95"/>
      <c r="R961" s="97"/>
      <c r="S961" s="97"/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>
        <v>1</v>
      </c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4" customHeight="1" x14ac:dyDescent="0.2">
      <c r="A978" s="64">
        <v>966</v>
      </c>
      <c r="B978" s="6" t="s">
        <v>1437</v>
      </c>
      <c r="C978" s="65" t="s">
        <v>1438</v>
      </c>
      <c r="D978" s="65"/>
      <c r="E978" s="95">
        <v>1</v>
      </c>
      <c r="F978" s="97">
        <v>1</v>
      </c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>
        <v>1</v>
      </c>
      <c r="S978" s="97"/>
      <c r="T978" s="97"/>
      <c r="U978" s="97"/>
      <c r="V978" s="95"/>
      <c r="W978" s="95"/>
      <c r="X978" s="95"/>
      <c r="Y978" s="97"/>
      <c r="Z978" s="97">
        <v>1</v>
      </c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>
        <v>1</v>
      </c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4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4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5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5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5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5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5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5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5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5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5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5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5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1</v>
      </c>
      <c r="F1017" s="95">
        <f t="shared" si="59"/>
        <v>1</v>
      </c>
      <c r="G1017" s="95">
        <f t="shared" si="59"/>
        <v>0</v>
      </c>
      <c r="H1017" s="95">
        <f t="shared" si="59"/>
        <v>1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1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1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1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>
        <v>1</v>
      </c>
      <c r="F1020" s="97">
        <v>1</v>
      </c>
      <c r="G1020" s="97"/>
      <c r="H1020" s="95">
        <v>1</v>
      </c>
      <c r="I1020" s="95"/>
      <c r="J1020" s="97"/>
      <c r="K1020" s="97"/>
      <c r="L1020" s="97"/>
      <c r="M1020" s="97"/>
      <c r="N1020" s="95"/>
      <c r="O1020" s="97"/>
      <c r="P1020" s="97"/>
      <c r="Q1020" s="95"/>
      <c r="R1020" s="97">
        <v>1</v>
      </c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>
        <v>1</v>
      </c>
      <c r="AL1020" s="95"/>
      <c r="AM1020" s="95"/>
      <c r="AN1020" s="95"/>
      <c r="AO1020" s="97"/>
      <c r="AP1020" s="97">
        <v>1</v>
      </c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5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5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5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5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5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5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5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5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5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5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5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5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5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5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5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5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5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5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5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5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5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5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5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5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5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5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5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5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5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5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5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5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5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5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5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5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5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5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5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5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5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5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5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5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5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5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5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5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5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5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5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5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4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4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5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5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5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5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5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5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4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5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5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5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5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5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5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5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5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5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5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5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5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5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5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5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5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5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5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5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5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5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5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5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5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5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5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5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5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5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5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5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5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5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5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5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5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5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5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5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5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5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5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5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5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5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5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5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5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5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5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5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5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5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5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5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5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5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5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5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4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4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5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5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5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5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5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5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5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5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5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5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5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5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5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5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5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5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5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4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4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4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5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5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5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5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4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4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4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5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5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5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5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5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5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5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5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5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5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5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5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5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5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5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5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5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5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5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5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5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5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5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5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5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5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5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5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5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5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5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5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5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4809</v>
      </c>
      <c r="F1656" s="95">
        <f t="shared" si="62"/>
        <v>4741</v>
      </c>
      <c r="G1656" s="95">
        <f t="shared" si="62"/>
        <v>64</v>
      </c>
      <c r="H1656" s="95">
        <f t="shared" si="62"/>
        <v>546</v>
      </c>
      <c r="I1656" s="95">
        <f t="shared" si="62"/>
        <v>439</v>
      </c>
      <c r="J1656" s="95">
        <f t="shared" si="62"/>
        <v>13</v>
      </c>
      <c r="K1656" s="95">
        <f t="shared" si="62"/>
        <v>3</v>
      </c>
      <c r="L1656" s="95">
        <f t="shared" si="62"/>
        <v>582</v>
      </c>
      <c r="M1656" s="95">
        <f t="shared" si="62"/>
        <v>14</v>
      </c>
      <c r="N1656" s="95">
        <f t="shared" si="62"/>
        <v>42</v>
      </c>
      <c r="O1656" s="95">
        <f t="shared" si="62"/>
        <v>67</v>
      </c>
      <c r="P1656" s="95">
        <f t="shared" si="62"/>
        <v>659</v>
      </c>
      <c r="Q1656" s="95">
        <f t="shared" si="62"/>
        <v>665</v>
      </c>
      <c r="R1656" s="95">
        <f t="shared" si="62"/>
        <v>2851</v>
      </c>
      <c r="S1656" s="95">
        <f t="shared" si="62"/>
        <v>477</v>
      </c>
      <c r="T1656" s="95">
        <f t="shared" si="62"/>
        <v>48</v>
      </c>
      <c r="U1656" s="95">
        <f t="shared" si="62"/>
        <v>333</v>
      </c>
      <c r="V1656" s="95">
        <f t="shared" si="62"/>
        <v>6</v>
      </c>
      <c r="W1656" s="95">
        <f t="shared" si="62"/>
        <v>0</v>
      </c>
      <c r="X1656" s="95">
        <f t="shared" si="62"/>
        <v>0</v>
      </c>
      <c r="Y1656" s="95">
        <f t="shared" si="62"/>
        <v>38</v>
      </c>
      <c r="Z1656" s="95">
        <f t="shared" si="62"/>
        <v>107</v>
      </c>
      <c r="AA1656" s="95">
        <f t="shared" si="62"/>
        <v>4</v>
      </c>
      <c r="AB1656" s="95">
        <f t="shared" si="62"/>
        <v>7</v>
      </c>
      <c r="AC1656" s="95">
        <f t="shared" si="62"/>
        <v>0</v>
      </c>
      <c r="AD1656" s="95">
        <f t="shared" si="62"/>
        <v>54</v>
      </c>
      <c r="AE1656" s="95">
        <f t="shared" si="62"/>
        <v>25</v>
      </c>
      <c r="AF1656" s="95">
        <f t="shared" si="62"/>
        <v>61</v>
      </c>
      <c r="AG1656" s="95">
        <f t="shared" si="62"/>
        <v>71</v>
      </c>
      <c r="AH1656" s="95">
        <f t="shared" si="62"/>
        <v>148</v>
      </c>
      <c r="AI1656" s="95">
        <f t="shared" si="62"/>
        <v>139</v>
      </c>
      <c r="AJ1656" s="95">
        <f t="shared" si="62"/>
        <v>13</v>
      </c>
      <c r="AK1656" s="95">
        <f t="shared" ref="AK1656:BP1656" si="63">SUM(AK13,AK30,AK96,AK118,AK140,AK222,AK268,AK395,AK446,AK509,AK520,AK564,AK617,AK682,AK706,AK772,AK785,AK846,AK912,AK1017,AK1043:AK1655)</f>
        <v>3778</v>
      </c>
      <c r="AL1656" s="95">
        <f t="shared" si="63"/>
        <v>1047</v>
      </c>
      <c r="AM1656" s="95">
        <f t="shared" si="63"/>
        <v>2</v>
      </c>
      <c r="AN1656" s="95">
        <f t="shared" si="63"/>
        <v>23</v>
      </c>
      <c r="AO1656" s="95">
        <f t="shared" si="63"/>
        <v>416</v>
      </c>
      <c r="AP1656" s="95">
        <f t="shared" si="63"/>
        <v>123</v>
      </c>
      <c r="AQ1656" s="95">
        <f t="shared" si="63"/>
        <v>967</v>
      </c>
      <c r="AR1656" s="95">
        <f t="shared" si="63"/>
        <v>1188</v>
      </c>
      <c r="AS1656" s="95">
        <f t="shared" si="63"/>
        <v>2046</v>
      </c>
      <c r="AT1656" s="95">
        <f t="shared" si="63"/>
        <v>43</v>
      </c>
      <c r="AU1656" s="95">
        <f t="shared" si="63"/>
        <v>26</v>
      </c>
      <c r="AV1656" s="95">
        <f t="shared" si="63"/>
        <v>18</v>
      </c>
      <c r="AW1656" s="95">
        <f t="shared" si="63"/>
        <v>226</v>
      </c>
      <c r="AX1656" s="95">
        <f t="shared" si="63"/>
        <v>794</v>
      </c>
      <c r="AY1656" s="95">
        <f t="shared" si="63"/>
        <v>1174</v>
      </c>
      <c r="AZ1656" s="95">
        <f t="shared" si="63"/>
        <v>572</v>
      </c>
      <c r="BA1656" s="95">
        <f t="shared" si="63"/>
        <v>177</v>
      </c>
      <c r="BB1656" s="95">
        <f t="shared" si="63"/>
        <v>425</v>
      </c>
      <c r="BC1656" s="95">
        <f t="shared" si="63"/>
        <v>115</v>
      </c>
      <c r="BD1656" s="95">
        <f t="shared" si="63"/>
        <v>7</v>
      </c>
      <c r="BE1656" s="95">
        <f t="shared" si="63"/>
        <v>892</v>
      </c>
      <c r="BF1656" s="95">
        <f t="shared" si="63"/>
        <v>21</v>
      </c>
      <c r="BG1656" s="95">
        <f t="shared" si="63"/>
        <v>19</v>
      </c>
      <c r="BH1656" s="95">
        <f t="shared" si="63"/>
        <v>93</v>
      </c>
      <c r="BI1656" s="95">
        <f t="shared" si="63"/>
        <v>27</v>
      </c>
      <c r="BJ1656" s="95">
        <f t="shared" si="63"/>
        <v>517</v>
      </c>
      <c r="BK1656" s="95">
        <f t="shared" si="63"/>
        <v>151</v>
      </c>
      <c r="BL1656" s="95">
        <f t="shared" si="63"/>
        <v>124</v>
      </c>
      <c r="BM1656" s="95">
        <f t="shared" si="63"/>
        <v>12</v>
      </c>
      <c r="BN1656" s="95">
        <f t="shared" si="63"/>
        <v>15</v>
      </c>
      <c r="BO1656" s="95">
        <f t="shared" si="63"/>
        <v>220</v>
      </c>
      <c r="BP1656" s="95">
        <f t="shared" si="63"/>
        <v>93</v>
      </c>
      <c r="BQ1656" s="95">
        <f t="shared" ref="BQ1656:CV1656" si="64">SUM(BQ13,BQ30,BQ96,BQ118,BQ140,BQ222,BQ268,BQ395,BQ446,BQ509,BQ520,BQ564,BQ617,BQ682,BQ706,BQ772,BQ785,BQ846,BQ912,BQ1017,BQ1043:BQ1655)</f>
        <v>27</v>
      </c>
      <c r="BR1656" s="95">
        <f t="shared" si="64"/>
        <v>236</v>
      </c>
      <c r="BS1656" s="95">
        <f t="shared" si="64"/>
        <v>23</v>
      </c>
    </row>
    <row r="1657" spans="1:73" ht="22.75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2232</v>
      </c>
      <c r="F1657" s="97">
        <v>2208</v>
      </c>
      <c r="G1657" s="97">
        <v>21</v>
      </c>
      <c r="H1657" s="95">
        <v>322</v>
      </c>
      <c r="I1657" s="95">
        <v>6</v>
      </c>
      <c r="J1657" s="97"/>
      <c r="K1657" s="97"/>
      <c r="L1657" s="97">
        <v>227</v>
      </c>
      <c r="M1657" s="97">
        <v>4</v>
      </c>
      <c r="N1657" s="95">
        <v>2</v>
      </c>
      <c r="O1657" s="97">
        <v>14</v>
      </c>
      <c r="P1657" s="97">
        <v>301</v>
      </c>
      <c r="Q1657" s="95">
        <v>298</v>
      </c>
      <c r="R1657" s="97">
        <v>1389</v>
      </c>
      <c r="S1657" s="97">
        <v>208</v>
      </c>
      <c r="T1657" s="97">
        <v>20</v>
      </c>
      <c r="U1657" s="97">
        <v>177</v>
      </c>
      <c r="V1657" s="95">
        <v>1</v>
      </c>
      <c r="W1657" s="95"/>
      <c r="X1657" s="95"/>
      <c r="Y1657" s="97">
        <v>10</v>
      </c>
      <c r="Z1657" s="97">
        <v>11</v>
      </c>
      <c r="AA1657" s="97">
        <v>1</v>
      </c>
      <c r="AB1657" s="97">
        <v>3</v>
      </c>
      <c r="AC1657" s="97"/>
      <c r="AD1657" s="97">
        <v>22</v>
      </c>
      <c r="AE1657" s="97">
        <v>13</v>
      </c>
      <c r="AF1657" s="97">
        <v>9</v>
      </c>
      <c r="AG1657" s="97">
        <v>32</v>
      </c>
      <c r="AH1657" s="97">
        <v>62</v>
      </c>
      <c r="AI1657" s="97">
        <v>67</v>
      </c>
      <c r="AJ1657" s="97">
        <v>4</v>
      </c>
      <c r="AK1657" s="97">
        <v>1819</v>
      </c>
      <c r="AL1657" s="95">
        <v>239</v>
      </c>
      <c r="AM1657" s="95"/>
      <c r="AN1657" s="95">
        <v>1</v>
      </c>
      <c r="AO1657" s="97">
        <v>204</v>
      </c>
      <c r="AP1657" s="97">
        <v>72</v>
      </c>
      <c r="AQ1657" s="97">
        <v>429</v>
      </c>
      <c r="AR1657" s="97">
        <v>526</v>
      </c>
      <c r="AS1657" s="97">
        <v>988</v>
      </c>
      <c r="AT1657" s="95">
        <v>9</v>
      </c>
      <c r="AU1657" s="95">
        <v>4</v>
      </c>
      <c r="AV1657" s="97">
        <v>7</v>
      </c>
      <c r="AW1657" s="95">
        <v>128</v>
      </c>
      <c r="AX1657" s="97">
        <v>440</v>
      </c>
      <c r="AY1657" s="97">
        <v>267</v>
      </c>
      <c r="AZ1657" s="97">
        <v>173</v>
      </c>
      <c r="BA1657" s="97">
        <v>40</v>
      </c>
      <c r="BB1657" s="97">
        <v>54</v>
      </c>
      <c r="BC1657" s="95">
        <v>43</v>
      </c>
      <c r="BD1657" s="95"/>
      <c r="BE1657" s="95">
        <v>163</v>
      </c>
      <c r="BF1657" s="95">
        <v>7</v>
      </c>
      <c r="BG1657" s="97">
        <v>8</v>
      </c>
      <c r="BH1657" s="97">
        <v>41</v>
      </c>
      <c r="BI1657" s="97">
        <v>5</v>
      </c>
      <c r="BJ1657" s="97">
        <v>120</v>
      </c>
      <c r="BK1657" s="97">
        <v>34</v>
      </c>
      <c r="BL1657" s="97">
        <v>29</v>
      </c>
      <c r="BM1657" s="97">
        <v>1</v>
      </c>
      <c r="BN1657" s="97">
        <v>4</v>
      </c>
      <c r="BO1657" s="97">
        <v>65</v>
      </c>
      <c r="BP1657" s="97">
        <v>10</v>
      </c>
      <c r="BQ1657" s="97">
        <v>4</v>
      </c>
      <c r="BR1657" s="95">
        <v>33</v>
      </c>
      <c r="BS1657" s="95">
        <v>11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1138</v>
      </c>
      <c r="F1658" s="97">
        <v>1114</v>
      </c>
      <c r="G1658" s="97">
        <v>24</v>
      </c>
      <c r="H1658" s="95">
        <v>127</v>
      </c>
      <c r="I1658" s="95">
        <v>130</v>
      </c>
      <c r="J1658" s="97">
        <v>6</v>
      </c>
      <c r="K1658" s="97"/>
      <c r="L1658" s="97">
        <v>161</v>
      </c>
      <c r="M1658" s="97">
        <v>3</v>
      </c>
      <c r="N1658" s="95">
        <v>9</v>
      </c>
      <c r="O1658" s="97">
        <v>15</v>
      </c>
      <c r="P1658" s="97">
        <v>131</v>
      </c>
      <c r="Q1658" s="95">
        <v>149</v>
      </c>
      <c r="R1658" s="97">
        <v>684</v>
      </c>
      <c r="S1658" s="97">
        <v>130</v>
      </c>
      <c r="T1658" s="97">
        <v>20</v>
      </c>
      <c r="U1658" s="97">
        <v>75</v>
      </c>
      <c r="V1658" s="95">
        <v>5</v>
      </c>
      <c r="W1658" s="95"/>
      <c r="X1658" s="95"/>
      <c r="Y1658" s="97">
        <v>19</v>
      </c>
      <c r="Z1658" s="97">
        <v>11</v>
      </c>
      <c r="AA1658" s="97">
        <v>2</v>
      </c>
      <c r="AB1658" s="97">
        <v>3</v>
      </c>
      <c r="AC1658" s="97"/>
      <c r="AD1658" s="97">
        <v>18</v>
      </c>
      <c r="AE1658" s="97">
        <v>4</v>
      </c>
      <c r="AF1658" s="97">
        <v>12</v>
      </c>
      <c r="AG1658" s="97">
        <v>15</v>
      </c>
      <c r="AH1658" s="97">
        <v>35</v>
      </c>
      <c r="AI1658" s="97">
        <v>43</v>
      </c>
      <c r="AJ1658" s="97">
        <v>4</v>
      </c>
      <c r="AK1658" s="97">
        <v>869</v>
      </c>
      <c r="AL1658" s="95">
        <v>358</v>
      </c>
      <c r="AM1658" s="95">
        <v>1</v>
      </c>
      <c r="AN1658" s="95">
        <v>22</v>
      </c>
      <c r="AO1658" s="97">
        <v>116</v>
      </c>
      <c r="AP1658" s="97">
        <v>21</v>
      </c>
      <c r="AQ1658" s="97">
        <v>239</v>
      </c>
      <c r="AR1658" s="97">
        <v>294</v>
      </c>
      <c r="AS1658" s="97">
        <v>447</v>
      </c>
      <c r="AT1658" s="95">
        <v>14</v>
      </c>
      <c r="AU1658" s="95">
        <v>7</v>
      </c>
      <c r="AV1658" s="97">
        <v>5</v>
      </c>
      <c r="AW1658" s="95">
        <v>38</v>
      </c>
      <c r="AX1658" s="97">
        <v>151</v>
      </c>
      <c r="AY1658" s="97">
        <v>417</v>
      </c>
      <c r="AZ1658" s="97">
        <v>183</v>
      </c>
      <c r="BA1658" s="97">
        <v>65</v>
      </c>
      <c r="BB1658" s="97">
        <v>169</v>
      </c>
      <c r="BC1658" s="95">
        <v>36</v>
      </c>
      <c r="BD1658" s="95">
        <v>2</v>
      </c>
      <c r="BE1658" s="95">
        <v>330</v>
      </c>
      <c r="BF1658" s="95">
        <v>5</v>
      </c>
      <c r="BG1658" s="97">
        <v>9</v>
      </c>
      <c r="BH1658" s="97">
        <v>26</v>
      </c>
      <c r="BI1658" s="97">
        <v>9</v>
      </c>
      <c r="BJ1658" s="97">
        <v>173</v>
      </c>
      <c r="BK1658" s="97">
        <v>47</v>
      </c>
      <c r="BL1658" s="97">
        <v>41</v>
      </c>
      <c r="BM1658" s="97">
        <v>3</v>
      </c>
      <c r="BN1658" s="97">
        <v>3</v>
      </c>
      <c r="BO1658" s="97">
        <v>82</v>
      </c>
      <c r="BP1658" s="97">
        <v>48</v>
      </c>
      <c r="BQ1658" s="97">
        <v>22</v>
      </c>
      <c r="BR1658" s="95">
        <v>89</v>
      </c>
      <c r="BS1658" s="95">
        <v>4</v>
      </c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1349</v>
      </c>
      <c r="F1659" s="97">
        <v>1329</v>
      </c>
      <c r="G1659" s="97">
        <v>19</v>
      </c>
      <c r="H1659" s="95">
        <v>90</v>
      </c>
      <c r="I1659" s="95">
        <v>279</v>
      </c>
      <c r="J1659" s="97">
        <v>3</v>
      </c>
      <c r="K1659" s="97"/>
      <c r="L1659" s="97">
        <v>172</v>
      </c>
      <c r="M1659" s="97">
        <v>6</v>
      </c>
      <c r="N1659" s="95">
        <v>30</v>
      </c>
      <c r="O1659" s="97">
        <v>36</v>
      </c>
      <c r="P1659" s="97">
        <v>216</v>
      </c>
      <c r="Q1659" s="95">
        <v>202</v>
      </c>
      <c r="R1659" s="97">
        <v>732</v>
      </c>
      <c r="S1659" s="97">
        <v>125</v>
      </c>
      <c r="T1659" s="97">
        <v>8</v>
      </c>
      <c r="U1659" s="97">
        <v>72</v>
      </c>
      <c r="V1659" s="95"/>
      <c r="W1659" s="95"/>
      <c r="X1659" s="95"/>
      <c r="Y1659" s="97">
        <v>8</v>
      </c>
      <c r="Z1659" s="97">
        <v>85</v>
      </c>
      <c r="AA1659" s="97">
        <v>1</v>
      </c>
      <c r="AB1659" s="97">
        <v>1</v>
      </c>
      <c r="AC1659" s="97"/>
      <c r="AD1659" s="97">
        <v>13</v>
      </c>
      <c r="AE1659" s="97">
        <v>8</v>
      </c>
      <c r="AF1659" s="97">
        <v>38</v>
      </c>
      <c r="AG1659" s="97">
        <v>21</v>
      </c>
      <c r="AH1659" s="97">
        <v>47</v>
      </c>
      <c r="AI1659" s="97">
        <v>27</v>
      </c>
      <c r="AJ1659" s="97">
        <v>3</v>
      </c>
      <c r="AK1659" s="97">
        <v>1024</v>
      </c>
      <c r="AL1659" s="95">
        <v>421</v>
      </c>
      <c r="AM1659" s="95">
        <v>1</v>
      </c>
      <c r="AN1659" s="95"/>
      <c r="AO1659" s="97">
        <v>85</v>
      </c>
      <c r="AP1659" s="97">
        <v>23</v>
      </c>
      <c r="AQ1659" s="97">
        <v>278</v>
      </c>
      <c r="AR1659" s="97">
        <v>345</v>
      </c>
      <c r="AS1659" s="97">
        <v>583</v>
      </c>
      <c r="AT1659" s="95">
        <v>20</v>
      </c>
      <c r="AU1659" s="95">
        <v>15</v>
      </c>
      <c r="AV1659" s="97">
        <v>6</v>
      </c>
      <c r="AW1659" s="95">
        <v>57</v>
      </c>
      <c r="AX1659" s="97">
        <v>193</v>
      </c>
      <c r="AY1659" s="97">
        <v>459</v>
      </c>
      <c r="AZ1659" s="97">
        <v>206</v>
      </c>
      <c r="BA1659" s="97">
        <v>70</v>
      </c>
      <c r="BB1659" s="97">
        <v>183</v>
      </c>
      <c r="BC1659" s="95">
        <v>34</v>
      </c>
      <c r="BD1659" s="95">
        <v>4</v>
      </c>
      <c r="BE1659" s="95">
        <v>376</v>
      </c>
      <c r="BF1659" s="95">
        <v>9</v>
      </c>
      <c r="BG1659" s="97">
        <v>2</v>
      </c>
      <c r="BH1659" s="97">
        <v>21</v>
      </c>
      <c r="BI1659" s="97">
        <v>13</v>
      </c>
      <c r="BJ1659" s="97">
        <v>209</v>
      </c>
      <c r="BK1659" s="97">
        <v>64</v>
      </c>
      <c r="BL1659" s="97">
        <v>49</v>
      </c>
      <c r="BM1659" s="97">
        <v>7</v>
      </c>
      <c r="BN1659" s="97">
        <v>8</v>
      </c>
      <c r="BO1659" s="97">
        <v>68</v>
      </c>
      <c r="BP1659" s="97">
        <v>35</v>
      </c>
      <c r="BQ1659" s="97"/>
      <c r="BR1659" s="95">
        <v>110</v>
      </c>
      <c r="BS1659" s="95">
        <v>8</v>
      </c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90</v>
      </c>
      <c r="F1660" s="97">
        <v>90</v>
      </c>
      <c r="G1660" s="97"/>
      <c r="H1660" s="95">
        <v>7</v>
      </c>
      <c r="I1660" s="95">
        <v>24</v>
      </c>
      <c r="J1660" s="97">
        <v>4</v>
      </c>
      <c r="K1660" s="97">
        <v>3</v>
      </c>
      <c r="L1660" s="97">
        <v>22</v>
      </c>
      <c r="M1660" s="97">
        <v>1</v>
      </c>
      <c r="N1660" s="95">
        <v>1</v>
      </c>
      <c r="O1660" s="97">
        <v>2</v>
      </c>
      <c r="P1660" s="97">
        <v>11</v>
      </c>
      <c r="Q1660" s="95">
        <v>16</v>
      </c>
      <c r="R1660" s="97">
        <v>46</v>
      </c>
      <c r="S1660" s="97">
        <v>14</v>
      </c>
      <c r="T1660" s="97"/>
      <c r="U1660" s="97">
        <v>9</v>
      </c>
      <c r="V1660" s="95"/>
      <c r="W1660" s="95"/>
      <c r="X1660" s="95"/>
      <c r="Y1660" s="97">
        <v>1</v>
      </c>
      <c r="Z1660" s="97"/>
      <c r="AA1660" s="97"/>
      <c r="AB1660" s="97"/>
      <c r="AC1660" s="97"/>
      <c r="AD1660" s="97">
        <v>1</v>
      </c>
      <c r="AE1660" s="97"/>
      <c r="AF1660" s="97">
        <v>2</v>
      </c>
      <c r="AG1660" s="97">
        <v>3</v>
      </c>
      <c r="AH1660" s="97">
        <v>4</v>
      </c>
      <c r="AI1660" s="97">
        <v>2</v>
      </c>
      <c r="AJ1660" s="97">
        <v>2</v>
      </c>
      <c r="AK1660" s="97">
        <v>66</v>
      </c>
      <c r="AL1660" s="95">
        <v>29</v>
      </c>
      <c r="AM1660" s="95"/>
      <c r="AN1660" s="95"/>
      <c r="AO1660" s="97">
        <v>11</v>
      </c>
      <c r="AP1660" s="97">
        <v>7</v>
      </c>
      <c r="AQ1660" s="97">
        <v>21</v>
      </c>
      <c r="AR1660" s="97">
        <v>23</v>
      </c>
      <c r="AS1660" s="97">
        <v>28</v>
      </c>
      <c r="AT1660" s="95"/>
      <c r="AU1660" s="95"/>
      <c r="AV1660" s="97"/>
      <c r="AW1660" s="95">
        <v>3</v>
      </c>
      <c r="AX1660" s="97">
        <v>10</v>
      </c>
      <c r="AY1660" s="97">
        <v>31</v>
      </c>
      <c r="AZ1660" s="97">
        <v>10</v>
      </c>
      <c r="BA1660" s="97">
        <v>2</v>
      </c>
      <c r="BB1660" s="97">
        <v>19</v>
      </c>
      <c r="BC1660" s="95">
        <v>2</v>
      </c>
      <c r="BD1660" s="95">
        <v>1</v>
      </c>
      <c r="BE1660" s="95">
        <v>23</v>
      </c>
      <c r="BF1660" s="95"/>
      <c r="BG1660" s="97"/>
      <c r="BH1660" s="97">
        <v>5</v>
      </c>
      <c r="BI1660" s="97"/>
      <c r="BJ1660" s="97">
        <v>15</v>
      </c>
      <c r="BK1660" s="97">
        <v>6</v>
      </c>
      <c r="BL1660" s="97">
        <v>5</v>
      </c>
      <c r="BM1660" s="97">
        <v>1</v>
      </c>
      <c r="BN1660" s="97"/>
      <c r="BO1660" s="97">
        <v>5</v>
      </c>
      <c r="BP1660" s="97"/>
      <c r="BQ1660" s="97">
        <v>1</v>
      </c>
      <c r="BR1660" s="95">
        <v>4</v>
      </c>
      <c r="BS1660" s="95"/>
    </row>
    <row r="1661" spans="1:73" ht="14.3" customHeight="1" x14ac:dyDescent="0.2">
      <c r="A1661" s="64">
        <v>1649</v>
      </c>
      <c r="B1661" s="241"/>
      <c r="C1661" s="79" t="s">
        <v>186</v>
      </c>
      <c r="D1661" s="65"/>
      <c r="E1661" s="95">
        <v>74</v>
      </c>
      <c r="F1661" s="97">
        <v>74</v>
      </c>
      <c r="G1661" s="97"/>
      <c r="H1661" s="95">
        <v>12</v>
      </c>
      <c r="I1661" s="95">
        <v>1</v>
      </c>
      <c r="J1661" s="97"/>
      <c r="K1661" s="97"/>
      <c r="L1661" s="97">
        <v>19</v>
      </c>
      <c r="M1661" s="97"/>
      <c r="N1661" s="95">
        <v>1</v>
      </c>
      <c r="O1661" s="97"/>
      <c r="P1661" s="97">
        <v>5</v>
      </c>
      <c r="Q1661" s="95">
        <v>9</v>
      </c>
      <c r="R1661" s="97">
        <v>42</v>
      </c>
      <c r="S1661" s="97">
        <v>15</v>
      </c>
      <c r="T1661" s="97">
        <v>2</v>
      </c>
      <c r="U1661" s="97">
        <v>10</v>
      </c>
      <c r="V1661" s="95"/>
      <c r="W1661" s="95"/>
      <c r="X1661" s="95"/>
      <c r="Y1661" s="97"/>
      <c r="Z1661" s="97"/>
      <c r="AA1661" s="97"/>
      <c r="AB1661" s="97"/>
      <c r="AC1661" s="97"/>
      <c r="AD1661" s="97">
        <v>1</v>
      </c>
      <c r="AE1661" s="97">
        <v>3</v>
      </c>
      <c r="AF1661" s="97">
        <v>1</v>
      </c>
      <c r="AG1661" s="97"/>
      <c r="AH1661" s="97">
        <v>1</v>
      </c>
      <c r="AI1661" s="97">
        <v>3</v>
      </c>
      <c r="AJ1661" s="97"/>
      <c r="AK1661" s="97">
        <v>55</v>
      </c>
      <c r="AL1661" s="95">
        <v>7</v>
      </c>
      <c r="AM1661" s="95"/>
      <c r="AN1661" s="95"/>
      <c r="AO1661" s="97">
        <v>6</v>
      </c>
      <c r="AP1661" s="97">
        <v>1</v>
      </c>
      <c r="AQ1661" s="97">
        <v>21</v>
      </c>
      <c r="AR1661" s="97">
        <v>15</v>
      </c>
      <c r="AS1661" s="97">
        <v>29</v>
      </c>
      <c r="AT1661" s="95"/>
      <c r="AU1661" s="95">
        <v>2</v>
      </c>
      <c r="AV1661" s="97">
        <v>1</v>
      </c>
      <c r="AW1661" s="95">
        <v>11</v>
      </c>
      <c r="AX1661" s="97">
        <v>6</v>
      </c>
      <c r="AY1661" s="97">
        <v>9</v>
      </c>
      <c r="AZ1661" s="97">
        <v>6</v>
      </c>
      <c r="BA1661" s="97"/>
      <c r="BB1661" s="97">
        <v>3</v>
      </c>
      <c r="BC1661" s="95">
        <v>4</v>
      </c>
      <c r="BD1661" s="95"/>
      <c r="BE1661" s="95">
        <v>3</v>
      </c>
      <c r="BF1661" s="95"/>
      <c r="BG1661" s="97">
        <v>1</v>
      </c>
      <c r="BH1661" s="97">
        <v>1</v>
      </c>
      <c r="BI1661" s="97"/>
      <c r="BJ1661" s="97">
        <v>5</v>
      </c>
      <c r="BK1661" s="97"/>
      <c r="BL1661" s="97"/>
      <c r="BM1661" s="97"/>
      <c r="BN1661" s="97"/>
      <c r="BO1661" s="97">
        <v>1</v>
      </c>
      <c r="BP1661" s="97">
        <v>1</v>
      </c>
      <c r="BQ1661" s="97"/>
      <c r="BR1661" s="95">
        <v>2</v>
      </c>
      <c r="BS1661" s="95">
        <v>1</v>
      </c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540</v>
      </c>
      <c r="F1662" s="97">
        <v>536</v>
      </c>
      <c r="G1662" s="97">
        <v>3</v>
      </c>
      <c r="H1662" s="95">
        <v>540</v>
      </c>
      <c r="I1662" s="95">
        <v>34</v>
      </c>
      <c r="J1662" s="97">
        <v>1</v>
      </c>
      <c r="K1662" s="97"/>
      <c r="L1662" s="97">
        <v>57</v>
      </c>
      <c r="M1662" s="97"/>
      <c r="N1662" s="95">
        <v>4</v>
      </c>
      <c r="O1662" s="97">
        <v>3</v>
      </c>
      <c r="P1662" s="97">
        <v>79</v>
      </c>
      <c r="Q1662" s="95">
        <v>69</v>
      </c>
      <c r="R1662" s="97">
        <v>314</v>
      </c>
      <c r="S1662" s="97">
        <v>64</v>
      </c>
      <c r="T1662" s="97">
        <v>7</v>
      </c>
      <c r="U1662" s="97">
        <v>33</v>
      </c>
      <c r="V1662" s="95">
        <v>1</v>
      </c>
      <c r="W1662" s="95"/>
      <c r="X1662" s="95"/>
      <c r="Y1662" s="97">
        <v>12</v>
      </c>
      <c r="Z1662" s="97">
        <v>3</v>
      </c>
      <c r="AA1662" s="97">
        <v>2</v>
      </c>
      <c r="AB1662" s="97"/>
      <c r="AC1662" s="97"/>
      <c r="AD1662" s="97">
        <v>9</v>
      </c>
      <c r="AE1662" s="97">
        <v>2</v>
      </c>
      <c r="AF1662" s="97">
        <v>2</v>
      </c>
      <c r="AG1662" s="97">
        <v>11</v>
      </c>
      <c r="AH1662" s="97">
        <v>16</v>
      </c>
      <c r="AI1662" s="97">
        <v>20</v>
      </c>
      <c r="AJ1662" s="97">
        <v>3</v>
      </c>
      <c r="AK1662" s="97">
        <v>425</v>
      </c>
      <c r="AL1662" s="95">
        <v>76</v>
      </c>
      <c r="AM1662" s="95">
        <v>1</v>
      </c>
      <c r="AN1662" s="95"/>
      <c r="AO1662" s="97">
        <v>70</v>
      </c>
      <c r="AP1662" s="97">
        <v>20</v>
      </c>
      <c r="AQ1662" s="97">
        <v>93</v>
      </c>
      <c r="AR1662" s="97">
        <v>111</v>
      </c>
      <c r="AS1662" s="97">
        <v>236</v>
      </c>
      <c r="AT1662" s="95">
        <v>6</v>
      </c>
      <c r="AU1662" s="95">
        <v>4</v>
      </c>
      <c r="AV1662" s="97">
        <v>3</v>
      </c>
      <c r="AW1662" s="95">
        <v>15</v>
      </c>
      <c r="AX1662" s="97">
        <v>72</v>
      </c>
      <c r="AY1662" s="97">
        <v>78</v>
      </c>
      <c r="AZ1662" s="97">
        <v>51</v>
      </c>
      <c r="BA1662" s="97">
        <v>8</v>
      </c>
      <c r="BB1662" s="97">
        <v>19</v>
      </c>
      <c r="BC1662" s="95">
        <v>7</v>
      </c>
      <c r="BD1662" s="95"/>
      <c r="BE1662" s="95">
        <v>65</v>
      </c>
      <c r="BF1662" s="95"/>
      <c r="BG1662" s="97"/>
      <c r="BH1662" s="97">
        <v>6</v>
      </c>
      <c r="BI1662" s="97"/>
      <c r="BJ1662" s="97">
        <v>21</v>
      </c>
      <c r="BK1662" s="97">
        <v>10</v>
      </c>
      <c r="BL1662" s="97">
        <v>8</v>
      </c>
      <c r="BM1662" s="97"/>
      <c r="BN1662" s="97">
        <v>2</v>
      </c>
      <c r="BO1662" s="97">
        <v>18</v>
      </c>
      <c r="BP1662" s="97">
        <v>6</v>
      </c>
      <c r="BQ1662" s="97"/>
      <c r="BR1662" s="95">
        <v>25</v>
      </c>
      <c r="BS1662" s="95">
        <v>4</v>
      </c>
    </row>
    <row r="1663" spans="1:73" ht="15.8" customHeight="1" x14ac:dyDescent="0.2">
      <c r="A1663" s="64">
        <v>1651</v>
      </c>
      <c r="B1663" s="241"/>
      <c r="C1663" s="79" t="s">
        <v>179</v>
      </c>
      <c r="D1663" s="129"/>
      <c r="E1663" s="95">
        <v>109</v>
      </c>
      <c r="F1663" s="97">
        <v>108</v>
      </c>
      <c r="G1663" s="97">
        <v>1</v>
      </c>
      <c r="H1663" s="95">
        <v>7</v>
      </c>
      <c r="I1663" s="95">
        <v>49</v>
      </c>
      <c r="J1663" s="97"/>
      <c r="K1663" s="97"/>
      <c r="L1663" s="97">
        <v>13</v>
      </c>
      <c r="M1663" s="97"/>
      <c r="N1663" s="95">
        <v>42</v>
      </c>
      <c r="O1663" s="97">
        <v>67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56</v>
      </c>
      <c r="AG1663" s="97">
        <v>18</v>
      </c>
      <c r="AH1663" s="97">
        <v>2</v>
      </c>
      <c r="AI1663" s="97"/>
      <c r="AJ1663" s="97"/>
      <c r="AK1663" s="97">
        <v>31</v>
      </c>
      <c r="AL1663" s="95">
        <v>5</v>
      </c>
      <c r="AM1663" s="95">
        <v>2</v>
      </c>
      <c r="AN1663" s="95"/>
      <c r="AO1663" s="97"/>
      <c r="AP1663" s="97"/>
      <c r="AQ1663" s="97">
        <v>2</v>
      </c>
      <c r="AR1663" s="97">
        <v>10</v>
      </c>
      <c r="AS1663" s="97">
        <v>84</v>
      </c>
      <c r="AT1663" s="95">
        <v>9</v>
      </c>
      <c r="AU1663" s="95">
        <v>4</v>
      </c>
      <c r="AV1663" s="97">
        <v>1</v>
      </c>
      <c r="AW1663" s="95">
        <v>1</v>
      </c>
      <c r="AX1663" s="97"/>
      <c r="AY1663" s="97">
        <v>13</v>
      </c>
      <c r="AZ1663" s="97">
        <v>12</v>
      </c>
      <c r="BA1663" s="97"/>
      <c r="BB1663" s="97">
        <v>1</v>
      </c>
      <c r="BC1663" s="95">
        <v>1</v>
      </c>
      <c r="BD1663" s="95"/>
      <c r="BE1663" s="95">
        <v>12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>
        <v>4</v>
      </c>
      <c r="BP1663" s="97">
        <v>2</v>
      </c>
      <c r="BQ1663" s="97"/>
      <c r="BR1663" s="95">
        <v>9</v>
      </c>
      <c r="BS1663" s="95"/>
    </row>
    <row r="1664" spans="1:73" ht="23.3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8" customHeight="1" x14ac:dyDescent="0.2">
      <c r="A1665" s="64">
        <v>1653</v>
      </c>
      <c r="B1665" s="241"/>
      <c r="C1665" s="79" t="s">
        <v>185</v>
      </c>
      <c r="D1665" s="129"/>
      <c r="E1665" s="95">
        <v>86</v>
      </c>
      <c r="F1665" s="97">
        <v>85</v>
      </c>
      <c r="G1665" s="97">
        <v>1</v>
      </c>
      <c r="H1665" s="95">
        <v>3</v>
      </c>
      <c r="I1665" s="95"/>
      <c r="J1665" s="97"/>
      <c r="K1665" s="97"/>
      <c r="L1665" s="97">
        <v>28</v>
      </c>
      <c r="M1665" s="97">
        <v>1</v>
      </c>
      <c r="N1665" s="95"/>
      <c r="O1665" s="97"/>
      <c r="P1665" s="97">
        <v>6</v>
      </c>
      <c r="Q1665" s="95">
        <v>6</v>
      </c>
      <c r="R1665" s="97">
        <v>59</v>
      </c>
      <c r="S1665" s="97">
        <v>11</v>
      </c>
      <c r="T1665" s="97">
        <v>4</v>
      </c>
      <c r="U1665" s="97">
        <v>5</v>
      </c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>
        <v>4</v>
      </c>
      <c r="AI1665" s="97">
        <v>7</v>
      </c>
      <c r="AJ1665" s="97"/>
      <c r="AK1665" s="97">
        <v>70</v>
      </c>
      <c r="AL1665" s="95">
        <v>15</v>
      </c>
      <c r="AM1665" s="95"/>
      <c r="AN1665" s="95"/>
      <c r="AO1665" s="97">
        <v>3</v>
      </c>
      <c r="AP1665" s="97">
        <v>1</v>
      </c>
      <c r="AQ1665" s="97">
        <v>25</v>
      </c>
      <c r="AR1665" s="97">
        <v>18</v>
      </c>
      <c r="AS1665" s="97">
        <v>35</v>
      </c>
      <c r="AT1665" s="95">
        <v>3</v>
      </c>
      <c r="AU1665" s="95">
        <v>1</v>
      </c>
      <c r="AV1665" s="97">
        <v>1</v>
      </c>
      <c r="AW1665" s="95">
        <v>7</v>
      </c>
      <c r="AX1665" s="97">
        <v>18</v>
      </c>
      <c r="AY1665" s="97">
        <v>18</v>
      </c>
      <c r="AZ1665" s="97">
        <v>9</v>
      </c>
      <c r="BA1665" s="97">
        <v>3</v>
      </c>
      <c r="BB1665" s="97">
        <v>6</v>
      </c>
      <c r="BC1665" s="95">
        <v>9</v>
      </c>
      <c r="BD1665" s="95"/>
      <c r="BE1665" s="95">
        <v>8</v>
      </c>
      <c r="BF1665" s="95"/>
      <c r="BG1665" s="97">
        <v>1</v>
      </c>
      <c r="BH1665" s="97"/>
      <c r="BI1665" s="97"/>
      <c r="BJ1665" s="97">
        <v>7</v>
      </c>
      <c r="BK1665" s="97">
        <v>2</v>
      </c>
      <c r="BL1665" s="97">
        <v>2</v>
      </c>
      <c r="BM1665" s="97"/>
      <c r="BN1665" s="97"/>
      <c r="BO1665" s="97">
        <v>5</v>
      </c>
      <c r="BP1665" s="97">
        <v>2</v>
      </c>
      <c r="BQ1665" s="97"/>
      <c r="BR1665" s="95">
        <v>4</v>
      </c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13</v>
      </c>
      <c r="F1666" s="97">
        <v>13</v>
      </c>
      <c r="G1666" s="97"/>
      <c r="H1666" s="95">
        <v>1</v>
      </c>
      <c r="I1666" s="95"/>
      <c r="J1666" s="97">
        <v>13</v>
      </c>
      <c r="K1666" s="97"/>
      <c r="L1666" s="97"/>
      <c r="M1666" s="97"/>
      <c r="N1666" s="95"/>
      <c r="O1666" s="97"/>
      <c r="P1666" s="97">
        <v>2</v>
      </c>
      <c r="Q1666" s="95"/>
      <c r="R1666" s="97">
        <v>8</v>
      </c>
      <c r="S1666" s="97">
        <v>3</v>
      </c>
      <c r="T1666" s="97"/>
      <c r="U1666" s="97">
        <v>3</v>
      </c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10</v>
      </c>
      <c r="AL1666" s="95">
        <v>2</v>
      </c>
      <c r="AM1666" s="95"/>
      <c r="AN1666" s="95"/>
      <c r="AO1666" s="97">
        <v>1</v>
      </c>
      <c r="AP1666" s="97">
        <v>1</v>
      </c>
      <c r="AQ1666" s="97">
        <v>4</v>
      </c>
      <c r="AR1666" s="97"/>
      <c r="AS1666" s="97">
        <v>7</v>
      </c>
      <c r="AT1666" s="95"/>
      <c r="AU1666" s="95"/>
      <c r="AV1666" s="97"/>
      <c r="AW1666" s="95"/>
      <c r="AX1666" s="97">
        <v>4</v>
      </c>
      <c r="AY1666" s="97">
        <v>3</v>
      </c>
      <c r="AZ1666" s="97">
        <v>1</v>
      </c>
      <c r="BA1666" s="97"/>
      <c r="BB1666" s="97">
        <v>2</v>
      </c>
      <c r="BC1666" s="95"/>
      <c r="BD1666" s="95"/>
      <c r="BE1666" s="95">
        <v>2</v>
      </c>
      <c r="BF1666" s="95"/>
      <c r="BG1666" s="97"/>
      <c r="BH1666" s="97">
        <v>1</v>
      </c>
      <c r="BI1666" s="97"/>
      <c r="BJ1666" s="97">
        <v>2</v>
      </c>
      <c r="BK1666" s="97"/>
      <c r="BL1666" s="97"/>
      <c r="BM1666" s="97"/>
      <c r="BN1666" s="97"/>
      <c r="BO1666" s="97"/>
      <c r="BP1666" s="97"/>
      <c r="BQ1666" s="97"/>
      <c r="BR1666" s="95">
        <v>1</v>
      </c>
      <c r="BS1666" s="95"/>
    </row>
    <row r="1667" spans="1:71" ht="15.8" customHeight="1" x14ac:dyDescent="0.2">
      <c r="A1667" s="64">
        <v>1655</v>
      </c>
      <c r="B1667" s="241"/>
      <c r="C1667" s="79" t="s">
        <v>181</v>
      </c>
      <c r="D1667" s="129"/>
      <c r="E1667" s="95">
        <v>3</v>
      </c>
      <c r="F1667" s="97">
        <v>3</v>
      </c>
      <c r="G1667" s="97"/>
      <c r="H1667" s="95"/>
      <c r="I1667" s="95"/>
      <c r="J1667" s="97"/>
      <c r="K1667" s="97">
        <v>3</v>
      </c>
      <c r="L1667" s="97"/>
      <c r="M1667" s="97"/>
      <c r="N1667" s="95"/>
      <c r="O1667" s="97"/>
      <c r="P1667" s="97"/>
      <c r="Q1667" s="95"/>
      <c r="R1667" s="97">
        <v>3</v>
      </c>
      <c r="S1667" s="97"/>
      <c r="T1667" s="97"/>
      <c r="U1667" s="97">
        <v>1</v>
      </c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>
        <v>2</v>
      </c>
      <c r="AL1667" s="95"/>
      <c r="AM1667" s="95"/>
      <c r="AN1667" s="95"/>
      <c r="AO1667" s="97">
        <v>1</v>
      </c>
      <c r="AP1667" s="97"/>
      <c r="AQ1667" s="97">
        <v>1</v>
      </c>
      <c r="AR1667" s="97">
        <v>1</v>
      </c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5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4.3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4.3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ht="13.6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ht="13.6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ht="13.6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ht="13.6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ht="13.6" x14ac:dyDescent="0.25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&amp;C&amp;LE89DFA2A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25" defaultRowHeight="13.6" x14ac:dyDescent="0.25"/>
  <cols>
    <col min="1" max="1" width="1.125" style="28" customWidth="1"/>
    <col min="2" max="2" width="15.375" style="28" customWidth="1"/>
    <col min="3" max="3" width="2.75" style="28" customWidth="1"/>
    <col min="4" max="4" width="17.125" style="28" customWidth="1"/>
    <col min="5" max="5" width="15" style="28" customWidth="1"/>
    <col min="6" max="6" width="14.875" style="28" customWidth="1"/>
    <col min="7" max="7" width="9.125" style="28"/>
    <col min="8" max="8" width="10.625" style="28" customWidth="1"/>
    <col min="9" max="16384" width="9.125" style="28"/>
  </cols>
  <sheetData>
    <row r="1" spans="1:9" ht="12.9" customHeight="1" x14ac:dyDescent="0.25">
      <c r="B1" s="260" t="s">
        <v>118</v>
      </c>
      <c r="C1" s="261"/>
      <c r="D1" s="261"/>
      <c r="E1" s="261"/>
      <c r="F1" s="261"/>
      <c r="G1" s="261"/>
      <c r="H1" s="261"/>
    </row>
    <row r="3" spans="1:9" ht="19.0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35" customHeight="1" x14ac:dyDescent="0.25"/>
    <row r="5" spans="1:9" ht="15.8" customHeight="1" x14ac:dyDescent="0.25">
      <c r="B5" s="258" t="s">
        <v>2522</v>
      </c>
      <c r="C5" s="259"/>
      <c r="D5" s="259"/>
      <c r="E5" s="259"/>
      <c r="F5" s="259"/>
      <c r="G5" s="259"/>
      <c r="H5" s="259"/>
    </row>
    <row r="6" spans="1:9" ht="12.9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2.9" customHeight="1" x14ac:dyDescent="0.25">
      <c r="A8" s="30"/>
      <c r="B8" s="171" t="s">
        <v>0</v>
      </c>
      <c r="C8" s="171"/>
      <c r="D8" s="171"/>
      <c r="E8" s="171" t="s">
        <v>119</v>
      </c>
      <c r="F8" s="26"/>
    </row>
    <row r="9" spans="1:9" ht="12.9" customHeight="1" x14ac:dyDescent="0.25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" customHeight="1" x14ac:dyDescent="0.25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35" customHeight="1" x14ac:dyDescent="0.25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" customHeight="1" x14ac:dyDescent="0.25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" customHeight="1" x14ac:dyDescent="0.25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" customHeight="1" x14ac:dyDescent="0.25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6" customHeight="1" x14ac:dyDescent="0.25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5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35" customHeight="1" x14ac:dyDescent="0.25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4.9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4.9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4.95" customHeight="1" x14ac:dyDescent="0.25">
      <c r="B20" s="29"/>
      <c r="C20" s="29"/>
      <c r="D20" s="29"/>
      <c r="E20" s="29"/>
      <c r="F20" s="29"/>
      <c r="G20" s="29"/>
      <c r="H20" s="29"/>
    </row>
    <row r="21" spans="1:9" ht="12.9" customHeight="1" x14ac:dyDescent="0.25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 x14ac:dyDescent="0.25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 x14ac:dyDescent="0.25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" customHeight="1" x14ac:dyDescent="0.25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" customHeight="1" x14ac:dyDescent="0.25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" customHeight="1" x14ac:dyDescent="0.25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" customHeight="1" x14ac:dyDescent="0.25">
      <c r="A29" s="30"/>
      <c r="B29" s="235">
        <v>36</v>
      </c>
      <c r="C29" s="236"/>
      <c r="D29" s="236"/>
      <c r="E29" s="236"/>
      <c r="F29" s="236"/>
      <c r="G29" s="236"/>
      <c r="H29" s="237"/>
      <c r="I29" s="26"/>
    </row>
    <row r="30" spans="1:9" ht="12.9" customHeight="1" x14ac:dyDescent="0.25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1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&amp;C&amp;LE89DFA2A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9" x14ac:dyDescent="0.2"/>
  <cols>
    <col min="1" max="1" width="4.375" customWidth="1"/>
    <col min="2" max="2" width="8.875" customWidth="1"/>
    <col min="3" max="3" width="26.625" customWidth="1"/>
    <col min="4" max="4" width="0.125" hidden="1" customWidth="1"/>
    <col min="5" max="5" width="5.375" customWidth="1"/>
    <col min="6" max="6" width="6.125" customWidth="1"/>
    <col min="7" max="7" width="5.875" customWidth="1"/>
    <col min="8" max="8" width="5" customWidth="1"/>
    <col min="9" max="9" width="5.75" customWidth="1"/>
    <col min="10" max="10" width="5.875" customWidth="1"/>
    <col min="11" max="11" width="4.625" customWidth="1"/>
    <col min="12" max="17" width="5.875" customWidth="1"/>
    <col min="18" max="18" width="5.125" customWidth="1"/>
    <col min="19" max="19" width="5.875" customWidth="1"/>
    <col min="20" max="20" width="4.875" customWidth="1"/>
    <col min="21" max="21" width="5" customWidth="1"/>
    <col min="22" max="23" width="5.875" customWidth="1"/>
    <col min="24" max="24" width="5.625" customWidth="1"/>
    <col min="25" max="25" width="5.125" customWidth="1"/>
    <col min="26" max="26" width="5.875" customWidth="1"/>
    <col min="27" max="27" width="5.375" customWidth="1"/>
    <col min="28" max="28" width="5.25" customWidth="1"/>
    <col min="29" max="29" width="4.625" customWidth="1"/>
    <col min="30" max="31" width="4.875" customWidth="1"/>
    <col min="32" max="32" width="5.25" customWidth="1"/>
    <col min="33" max="33" width="5" customWidth="1"/>
    <col min="34" max="34" width="4.875" customWidth="1"/>
    <col min="35" max="35" width="5.375" customWidth="1"/>
    <col min="36" max="36" width="4.875" customWidth="1"/>
    <col min="37" max="37" width="4.375" customWidth="1"/>
    <col min="38" max="38" width="5.875" customWidth="1"/>
    <col min="39" max="39" width="5.125" customWidth="1"/>
    <col min="40" max="40" width="4.75" customWidth="1"/>
    <col min="41" max="41" width="5.375" customWidth="1"/>
    <col min="42" max="42" width="5.875" customWidth="1"/>
    <col min="43" max="43" width="4.75" customWidth="1"/>
    <col min="44" max="44" width="5.625" customWidth="1"/>
    <col min="45" max="45" width="9.25" customWidth="1"/>
    <col min="46" max="46" width="6.375" customWidth="1"/>
    <col min="47" max="47" width="8.125" customWidth="1"/>
    <col min="48" max="48" width="5.875" customWidth="1"/>
    <col min="49" max="49" width="8.25" customWidth="1"/>
    <col min="50" max="50" width="6.75" customWidth="1"/>
    <col min="51" max="51" width="5.75" customWidth="1"/>
    <col min="52" max="52" width="6.25" customWidth="1"/>
    <col min="53" max="53" width="5.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3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ht="13.6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3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ht="13.6" x14ac:dyDescent="0.2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5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>
        <v>1</v>
      </c>
      <c r="G10" s="95">
        <v>1</v>
      </c>
      <c r="H10" s="95"/>
      <c r="I10" s="95"/>
      <c r="J10" s="95"/>
      <c r="K10" s="95"/>
      <c r="L10" s="95">
        <v>1</v>
      </c>
      <c r="M10" s="95"/>
      <c r="N10" s="95"/>
      <c r="O10" s="95"/>
      <c r="P10" s="95"/>
      <c r="Q10" s="95"/>
      <c r="R10" s="95"/>
      <c r="S10" s="95">
        <v>1</v>
      </c>
      <c r="T10" s="95"/>
      <c r="U10" s="95"/>
      <c r="V10" s="95">
        <v>1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>
        <v>1</v>
      </c>
      <c r="AH10" s="95"/>
      <c r="AI10" s="95">
        <v>1</v>
      </c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5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5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5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" customHeight="1" x14ac:dyDescent="0.2">
      <c r="A14" s="112">
        <v>5</v>
      </c>
      <c r="B14" s="6">
        <v>121</v>
      </c>
      <c r="C14" s="113" t="s">
        <v>269</v>
      </c>
      <c r="D14" s="113"/>
      <c r="E14" s="95">
        <v>2</v>
      </c>
      <c r="F14" s="95">
        <v>1</v>
      </c>
      <c r="G14" s="95">
        <v>3</v>
      </c>
      <c r="H14" s="95"/>
      <c r="I14" s="95">
        <v>1</v>
      </c>
      <c r="J14" s="95"/>
      <c r="K14" s="95"/>
      <c r="L14" s="95">
        <v>2</v>
      </c>
      <c r="M14" s="95">
        <v>1</v>
      </c>
      <c r="N14" s="95"/>
      <c r="O14" s="95"/>
      <c r="P14" s="95"/>
      <c r="Q14" s="95"/>
      <c r="R14" s="95">
        <v>1</v>
      </c>
      <c r="S14" s="95">
        <v>2</v>
      </c>
      <c r="T14" s="95"/>
      <c r="U14" s="95"/>
      <c r="V14" s="95">
        <v>3</v>
      </c>
      <c r="W14" s="95"/>
      <c r="X14" s="95">
        <v>2</v>
      </c>
      <c r="Y14" s="95">
        <v>2</v>
      </c>
      <c r="Z14" s="95"/>
      <c r="AA14" s="95"/>
      <c r="AB14" s="95"/>
      <c r="AC14" s="95"/>
      <c r="AD14" s="95"/>
      <c r="AE14" s="95"/>
      <c r="AF14" s="95"/>
      <c r="AG14" s="95">
        <v>2</v>
      </c>
      <c r="AH14" s="95"/>
      <c r="AI14" s="95">
        <v>2</v>
      </c>
      <c r="AJ14" s="95"/>
      <c r="AK14" s="95"/>
      <c r="AL14" s="95"/>
      <c r="AM14" s="95"/>
      <c r="AN14" s="95"/>
      <c r="AO14" s="95">
        <v>1</v>
      </c>
      <c r="AP14" s="95">
        <v>1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" customHeight="1" x14ac:dyDescent="0.2">
      <c r="A15" s="112">
        <v>6</v>
      </c>
      <c r="B15" s="6">
        <v>122</v>
      </c>
      <c r="C15" s="113" t="s">
        <v>272</v>
      </c>
      <c r="D15" s="113"/>
      <c r="E15" s="95">
        <v>2</v>
      </c>
      <c r="F15" s="95">
        <v>2</v>
      </c>
      <c r="G15" s="95">
        <v>4</v>
      </c>
      <c r="H15" s="95"/>
      <c r="I15" s="95">
        <v>1</v>
      </c>
      <c r="J15" s="95"/>
      <c r="K15" s="95"/>
      <c r="L15" s="95">
        <v>1</v>
      </c>
      <c r="M15" s="95">
        <v>2</v>
      </c>
      <c r="N15" s="95">
        <v>1</v>
      </c>
      <c r="O15" s="95"/>
      <c r="P15" s="95"/>
      <c r="Q15" s="95"/>
      <c r="R15" s="95">
        <v>1</v>
      </c>
      <c r="S15" s="95">
        <v>3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4</v>
      </c>
      <c r="AP15" s="95">
        <v>4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" customHeight="1" x14ac:dyDescent="0.2">
      <c r="A16" s="112">
        <v>7</v>
      </c>
      <c r="B16" s="6">
        <v>152</v>
      </c>
      <c r="C16" s="113" t="s">
        <v>368</v>
      </c>
      <c r="D16" s="113"/>
      <c r="E16" s="95">
        <v>1</v>
      </c>
      <c r="F16" s="95"/>
      <c r="G16" s="95">
        <v>1</v>
      </c>
      <c r="H16" s="95"/>
      <c r="I16" s="95"/>
      <c r="J16" s="95"/>
      <c r="K16" s="95"/>
      <c r="L16" s="95">
        <v>1</v>
      </c>
      <c r="M16" s="95"/>
      <c r="N16" s="95"/>
      <c r="O16" s="95"/>
      <c r="P16" s="95"/>
      <c r="Q16" s="95"/>
      <c r="R16" s="95"/>
      <c r="S16" s="95">
        <v>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>
        <v>1</v>
      </c>
      <c r="AG16" s="95"/>
      <c r="AH16" s="95"/>
      <c r="AI16" s="95">
        <v>1</v>
      </c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5" customHeight="1" x14ac:dyDescent="0.2">
      <c r="A17" s="112">
        <v>8</v>
      </c>
      <c r="B17" s="6" t="s">
        <v>2300</v>
      </c>
      <c r="C17" s="113" t="s">
        <v>2301</v>
      </c>
      <c r="D17" s="113"/>
      <c r="E17" s="95">
        <v>1</v>
      </c>
      <c r="F17" s="95"/>
      <c r="G17" s="95">
        <v>1</v>
      </c>
      <c r="H17" s="95"/>
      <c r="I17" s="95"/>
      <c r="J17" s="95"/>
      <c r="K17" s="95"/>
      <c r="L17" s="95">
        <v>1</v>
      </c>
      <c r="M17" s="95"/>
      <c r="N17" s="95"/>
      <c r="O17" s="95"/>
      <c r="P17" s="95"/>
      <c r="Q17" s="95"/>
      <c r="R17" s="95"/>
      <c r="S17" s="95">
        <v>1</v>
      </c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>
        <v>1</v>
      </c>
      <c r="AG17" s="95"/>
      <c r="AH17" s="95"/>
      <c r="AI17" s="95">
        <v>1</v>
      </c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5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33</v>
      </c>
      <c r="F18" s="95">
        <v>40</v>
      </c>
      <c r="G18" s="95">
        <v>73</v>
      </c>
      <c r="H18" s="95">
        <v>6</v>
      </c>
      <c r="I18" s="95">
        <v>43</v>
      </c>
      <c r="J18" s="95">
        <v>1</v>
      </c>
      <c r="K18" s="95">
        <v>4</v>
      </c>
      <c r="L18" s="95">
        <v>42</v>
      </c>
      <c r="M18" s="95">
        <v>11</v>
      </c>
      <c r="N18" s="95">
        <v>17</v>
      </c>
      <c r="O18" s="95">
        <v>2</v>
      </c>
      <c r="P18" s="95"/>
      <c r="Q18" s="95">
        <v>2</v>
      </c>
      <c r="R18" s="95">
        <v>6</v>
      </c>
      <c r="S18" s="95">
        <v>54</v>
      </c>
      <c r="T18" s="95">
        <v>8</v>
      </c>
      <c r="U18" s="95">
        <v>3</v>
      </c>
      <c r="V18" s="95">
        <v>2</v>
      </c>
      <c r="W18" s="95"/>
      <c r="X18" s="95">
        <v>38</v>
      </c>
      <c r="Y18" s="95">
        <v>26</v>
      </c>
      <c r="Z18" s="95">
        <v>12</v>
      </c>
      <c r="AA18" s="95"/>
      <c r="AB18" s="95"/>
      <c r="AC18" s="95"/>
      <c r="AD18" s="95"/>
      <c r="AE18" s="95">
        <v>2</v>
      </c>
      <c r="AF18" s="95">
        <v>6</v>
      </c>
      <c r="AG18" s="95">
        <v>5</v>
      </c>
      <c r="AH18" s="95"/>
      <c r="AI18" s="95">
        <v>13</v>
      </c>
      <c r="AJ18" s="95"/>
      <c r="AK18" s="95"/>
      <c r="AL18" s="95">
        <v>6</v>
      </c>
      <c r="AM18" s="95">
        <v>2</v>
      </c>
      <c r="AN18" s="95"/>
      <c r="AO18" s="95">
        <v>52</v>
      </c>
      <c r="AP18" s="95">
        <v>52</v>
      </c>
      <c r="AQ18" s="95"/>
      <c r="AR18" s="95">
        <v>1</v>
      </c>
      <c r="AS18" s="95"/>
      <c r="AT18" s="95">
        <v>5</v>
      </c>
      <c r="AU18" s="95">
        <v>3</v>
      </c>
      <c r="AV18" s="95">
        <v>1</v>
      </c>
      <c r="AW18" s="95">
        <v>1</v>
      </c>
      <c r="AX18" s="95">
        <v>12</v>
      </c>
      <c r="AY18" s="95">
        <v>8</v>
      </c>
      <c r="AZ18" s="95"/>
      <c r="BA18" s="95"/>
    </row>
    <row r="19" spans="1:53" ht="12.9" customHeight="1" x14ac:dyDescent="0.2">
      <c r="A19" s="112">
        <v>10</v>
      </c>
      <c r="B19" s="6">
        <v>185</v>
      </c>
      <c r="C19" s="113" t="s">
        <v>2304</v>
      </c>
      <c r="D19" s="113"/>
      <c r="E19" s="95">
        <v>24</v>
      </c>
      <c r="F19" s="95">
        <v>23</v>
      </c>
      <c r="G19" s="95">
        <v>47</v>
      </c>
      <c r="H19" s="95">
        <v>5</v>
      </c>
      <c r="I19" s="95">
        <v>27</v>
      </c>
      <c r="J19" s="95"/>
      <c r="K19" s="95">
        <v>3</v>
      </c>
      <c r="L19" s="95">
        <v>26</v>
      </c>
      <c r="M19" s="95">
        <v>7</v>
      </c>
      <c r="N19" s="95">
        <v>12</v>
      </c>
      <c r="O19" s="95">
        <v>2</v>
      </c>
      <c r="P19" s="95"/>
      <c r="Q19" s="95">
        <v>1</v>
      </c>
      <c r="R19" s="95">
        <v>4</v>
      </c>
      <c r="S19" s="95">
        <v>34</v>
      </c>
      <c r="T19" s="95">
        <v>5</v>
      </c>
      <c r="U19" s="95">
        <v>3</v>
      </c>
      <c r="V19" s="95">
        <v>1</v>
      </c>
      <c r="W19" s="95"/>
      <c r="X19" s="95">
        <v>23</v>
      </c>
      <c r="Y19" s="95">
        <v>16</v>
      </c>
      <c r="Z19" s="95">
        <v>7</v>
      </c>
      <c r="AA19" s="95"/>
      <c r="AB19" s="95"/>
      <c r="AC19" s="95"/>
      <c r="AD19" s="95"/>
      <c r="AE19" s="95">
        <v>2</v>
      </c>
      <c r="AF19" s="95"/>
      <c r="AG19" s="95">
        <v>1</v>
      </c>
      <c r="AH19" s="95"/>
      <c r="AI19" s="95">
        <v>3</v>
      </c>
      <c r="AJ19" s="95"/>
      <c r="AK19" s="95"/>
      <c r="AL19" s="95">
        <v>5</v>
      </c>
      <c r="AM19" s="95"/>
      <c r="AN19" s="95"/>
      <c r="AO19" s="95">
        <v>39</v>
      </c>
      <c r="AP19" s="95">
        <v>39</v>
      </c>
      <c r="AQ19" s="95"/>
      <c r="AR19" s="95">
        <v>1</v>
      </c>
      <c r="AS19" s="95"/>
      <c r="AT19" s="95">
        <v>3</v>
      </c>
      <c r="AU19" s="95">
        <v>2</v>
      </c>
      <c r="AV19" s="95"/>
      <c r="AW19" s="95"/>
      <c r="AX19" s="95">
        <v>5</v>
      </c>
      <c r="AY19" s="95">
        <v>2</v>
      </c>
      <c r="AZ19" s="95"/>
      <c r="BA19" s="95"/>
    </row>
    <row r="20" spans="1:53" ht="12.9" customHeight="1" x14ac:dyDescent="0.2">
      <c r="A20" s="112">
        <v>11</v>
      </c>
      <c r="B20" s="6">
        <v>186</v>
      </c>
      <c r="C20" s="113" t="s">
        <v>2305</v>
      </c>
      <c r="D20" s="113"/>
      <c r="E20" s="95">
        <v>7</v>
      </c>
      <c r="F20" s="95">
        <v>9</v>
      </c>
      <c r="G20" s="95">
        <v>16</v>
      </c>
      <c r="H20" s="95"/>
      <c r="I20" s="95">
        <v>9</v>
      </c>
      <c r="J20" s="95"/>
      <c r="K20" s="95">
        <v>1</v>
      </c>
      <c r="L20" s="95">
        <v>12</v>
      </c>
      <c r="M20" s="95">
        <v>3</v>
      </c>
      <c r="N20" s="95">
        <v>1</v>
      </c>
      <c r="O20" s="95"/>
      <c r="P20" s="95"/>
      <c r="Q20" s="95">
        <v>1</v>
      </c>
      <c r="R20" s="95">
        <v>1</v>
      </c>
      <c r="S20" s="95">
        <v>11</v>
      </c>
      <c r="T20" s="95">
        <v>3</v>
      </c>
      <c r="U20" s="95"/>
      <c r="V20" s="95"/>
      <c r="W20" s="95"/>
      <c r="X20" s="95">
        <v>11</v>
      </c>
      <c r="Y20" s="95">
        <v>7</v>
      </c>
      <c r="Z20" s="95">
        <v>4</v>
      </c>
      <c r="AA20" s="95"/>
      <c r="AB20" s="95"/>
      <c r="AC20" s="95"/>
      <c r="AD20" s="95"/>
      <c r="AE20" s="95"/>
      <c r="AF20" s="95">
        <v>5</v>
      </c>
      <c r="AG20" s="95"/>
      <c r="AH20" s="95"/>
      <c r="AI20" s="95">
        <v>5</v>
      </c>
      <c r="AJ20" s="95"/>
      <c r="AK20" s="95"/>
      <c r="AL20" s="95">
        <v>1</v>
      </c>
      <c r="AM20" s="95">
        <v>2</v>
      </c>
      <c r="AN20" s="95"/>
      <c r="AO20" s="95">
        <v>8</v>
      </c>
      <c r="AP20" s="95">
        <v>8</v>
      </c>
      <c r="AQ20" s="95"/>
      <c r="AR20" s="95"/>
      <c r="AS20" s="95"/>
      <c r="AT20" s="95">
        <v>1</v>
      </c>
      <c r="AU20" s="95"/>
      <c r="AV20" s="95">
        <v>1</v>
      </c>
      <c r="AW20" s="95"/>
      <c r="AX20" s="95">
        <v>4</v>
      </c>
      <c r="AY20" s="95">
        <v>4</v>
      </c>
      <c r="AZ20" s="95"/>
      <c r="BA20" s="95"/>
    </row>
    <row r="21" spans="1:53" ht="12.9" customHeight="1" x14ac:dyDescent="0.2">
      <c r="A21" s="112">
        <v>12</v>
      </c>
      <c r="B21" s="6">
        <v>187</v>
      </c>
      <c r="C21" s="113" t="s">
        <v>2306</v>
      </c>
      <c r="D21" s="113"/>
      <c r="E21" s="95">
        <v>2</v>
      </c>
      <c r="F21" s="95">
        <v>5</v>
      </c>
      <c r="G21" s="95">
        <v>7</v>
      </c>
      <c r="H21" s="95"/>
      <c r="I21" s="95">
        <v>5</v>
      </c>
      <c r="J21" s="95">
        <v>1</v>
      </c>
      <c r="K21" s="95"/>
      <c r="L21" s="95">
        <v>3</v>
      </c>
      <c r="M21" s="95"/>
      <c r="N21" s="95">
        <v>3</v>
      </c>
      <c r="O21" s="95"/>
      <c r="P21" s="95"/>
      <c r="Q21" s="95"/>
      <c r="R21" s="95">
        <v>1</v>
      </c>
      <c r="S21" s="95">
        <v>6</v>
      </c>
      <c r="T21" s="95"/>
      <c r="U21" s="95"/>
      <c r="V21" s="95">
        <v>1</v>
      </c>
      <c r="W21" s="95"/>
      <c r="X21" s="95">
        <v>4</v>
      </c>
      <c r="Y21" s="95">
        <v>3</v>
      </c>
      <c r="Z21" s="95">
        <v>1</v>
      </c>
      <c r="AA21" s="95"/>
      <c r="AB21" s="95"/>
      <c r="AC21" s="95"/>
      <c r="AD21" s="95"/>
      <c r="AE21" s="95"/>
      <c r="AF21" s="95"/>
      <c r="AG21" s="95">
        <v>4</v>
      </c>
      <c r="AH21" s="95"/>
      <c r="AI21" s="95">
        <v>4</v>
      </c>
      <c r="AJ21" s="95"/>
      <c r="AK21" s="95"/>
      <c r="AL21" s="95"/>
      <c r="AM21" s="95"/>
      <c r="AN21" s="95"/>
      <c r="AO21" s="95">
        <v>3</v>
      </c>
      <c r="AP21" s="95">
        <v>3</v>
      </c>
      <c r="AQ21" s="95"/>
      <c r="AR21" s="95"/>
      <c r="AS21" s="95"/>
      <c r="AT21" s="95">
        <v>1</v>
      </c>
      <c r="AU21" s="95">
        <v>1</v>
      </c>
      <c r="AV21" s="95"/>
      <c r="AW21" s="95">
        <v>1</v>
      </c>
      <c r="AX21" s="95">
        <v>2</v>
      </c>
      <c r="AY21" s="95">
        <v>1</v>
      </c>
      <c r="AZ21" s="95"/>
      <c r="BA21" s="95"/>
    </row>
    <row r="22" spans="1:53" ht="12.9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05" customHeight="1" x14ac:dyDescent="0.2">
      <c r="A23" s="115">
        <v>14</v>
      </c>
      <c r="B23" s="64">
        <v>289</v>
      </c>
      <c r="C23" s="116" t="s">
        <v>903</v>
      </c>
      <c r="D23" s="117"/>
      <c r="E23" s="95">
        <v>4</v>
      </c>
      <c r="F23" s="95">
        <v>7</v>
      </c>
      <c r="G23" s="95">
        <v>11</v>
      </c>
      <c r="H23" s="95"/>
      <c r="I23" s="95">
        <v>8</v>
      </c>
      <c r="J23" s="95"/>
      <c r="K23" s="95"/>
      <c r="L23" s="95">
        <v>4</v>
      </c>
      <c r="M23" s="95">
        <v>2</v>
      </c>
      <c r="N23" s="95">
        <v>5</v>
      </c>
      <c r="O23" s="95"/>
      <c r="P23" s="95"/>
      <c r="Q23" s="95"/>
      <c r="R23" s="95"/>
      <c r="S23" s="95">
        <v>10</v>
      </c>
      <c r="T23" s="95"/>
      <c r="U23" s="95">
        <v>1</v>
      </c>
      <c r="V23" s="95">
        <v>5</v>
      </c>
      <c r="W23" s="95"/>
      <c r="X23" s="95">
        <v>5</v>
      </c>
      <c r="Y23" s="95">
        <v>2</v>
      </c>
      <c r="Z23" s="95">
        <v>3</v>
      </c>
      <c r="AA23" s="95"/>
      <c r="AB23" s="95"/>
      <c r="AC23" s="95"/>
      <c r="AD23" s="95"/>
      <c r="AE23" s="95"/>
      <c r="AF23" s="95">
        <v>3</v>
      </c>
      <c r="AG23" s="95"/>
      <c r="AH23" s="95"/>
      <c r="AI23" s="95">
        <v>3</v>
      </c>
      <c r="AJ23" s="95"/>
      <c r="AK23" s="95"/>
      <c r="AL23" s="95"/>
      <c r="AM23" s="95"/>
      <c r="AN23" s="95"/>
      <c r="AO23" s="95">
        <v>8</v>
      </c>
      <c r="AP23" s="95">
        <v>8</v>
      </c>
      <c r="AQ23" s="95"/>
      <c r="AR23" s="95"/>
      <c r="AS23" s="95"/>
      <c r="AT23" s="95">
        <v>1</v>
      </c>
      <c r="AU23" s="95"/>
      <c r="AV23" s="95"/>
      <c r="AW23" s="95"/>
      <c r="AX23" s="95">
        <v>1</v>
      </c>
      <c r="AY23" s="95">
        <v>1</v>
      </c>
      <c r="AZ23" s="95"/>
      <c r="BA23" s="95"/>
    </row>
    <row r="24" spans="1:53" ht="12.9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>
        <v>5</v>
      </c>
      <c r="G24" s="95">
        <v>5</v>
      </c>
      <c r="H24" s="95"/>
      <c r="I24" s="95">
        <v>4</v>
      </c>
      <c r="J24" s="95"/>
      <c r="K24" s="95"/>
      <c r="L24" s="95">
        <v>2</v>
      </c>
      <c r="M24" s="95">
        <v>1</v>
      </c>
      <c r="N24" s="95">
        <v>2</v>
      </c>
      <c r="O24" s="95"/>
      <c r="P24" s="95"/>
      <c r="Q24" s="95"/>
      <c r="R24" s="95"/>
      <c r="S24" s="95">
        <v>4</v>
      </c>
      <c r="T24" s="95">
        <v>1</v>
      </c>
      <c r="U24" s="95"/>
      <c r="V24" s="95">
        <v>2</v>
      </c>
      <c r="W24" s="95"/>
      <c r="X24" s="95">
        <v>2</v>
      </c>
      <c r="Y24" s="95"/>
      <c r="Z24" s="95">
        <v>2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>
        <v>1</v>
      </c>
      <c r="AK24" s="95"/>
      <c r="AL24" s="95"/>
      <c r="AM24" s="95"/>
      <c r="AN24" s="95"/>
      <c r="AO24" s="95">
        <v>4</v>
      </c>
      <c r="AP24" s="95">
        <v>4</v>
      </c>
      <c r="AQ24" s="95"/>
      <c r="AR24" s="95"/>
      <c r="AS24" s="95"/>
      <c r="AT24" s="95">
        <v>1</v>
      </c>
      <c r="AU24" s="95">
        <v>1</v>
      </c>
      <c r="AV24" s="95"/>
      <c r="AW24" s="95"/>
      <c r="AX24" s="95"/>
      <c r="AY24" s="95"/>
      <c r="AZ24" s="95"/>
      <c r="BA24" s="95"/>
    </row>
    <row r="25" spans="1:53" ht="37.700000000000003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>
        <v>2</v>
      </c>
      <c r="G25" s="95">
        <v>2</v>
      </c>
      <c r="H25" s="95"/>
      <c r="I25" s="95">
        <v>1</v>
      </c>
      <c r="J25" s="95"/>
      <c r="K25" s="95">
        <v>1</v>
      </c>
      <c r="L25" s="95"/>
      <c r="M25" s="95"/>
      <c r="N25" s="95">
        <v>2</v>
      </c>
      <c r="O25" s="95"/>
      <c r="P25" s="95"/>
      <c r="Q25" s="95"/>
      <c r="R25" s="95">
        <v>1</v>
      </c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>
        <v>2</v>
      </c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5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5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5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5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4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5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5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5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9</v>
      </c>
      <c r="G43" s="95">
        <v>9</v>
      </c>
      <c r="H43" s="95">
        <v>1</v>
      </c>
      <c r="I43" s="95">
        <v>6</v>
      </c>
      <c r="J43" s="95"/>
      <c r="K43" s="95"/>
      <c r="L43" s="95">
        <v>3</v>
      </c>
      <c r="M43" s="95">
        <v>1</v>
      </c>
      <c r="N43" s="95">
        <v>4</v>
      </c>
      <c r="O43" s="95"/>
      <c r="P43" s="95"/>
      <c r="Q43" s="95"/>
      <c r="R43" s="95">
        <v>1</v>
      </c>
      <c r="S43" s="95">
        <v>8</v>
      </c>
      <c r="T43" s="95"/>
      <c r="U43" s="95"/>
      <c r="V43" s="95"/>
      <c r="W43" s="95"/>
      <c r="X43" s="95">
        <v>2</v>
      </c>
      <c r="Y43" s="95"/>
      <c r="Z43" s="95">
        <v>2</v>
      </c>
      <c r="AA43" s="95"/>
      <c r="AB43" s="95"/>
      <c r="AC43" s="95"/>
      <c r="AD43" s="95"/>
      <c r="AE43" s="95">
        <v>1</v>
      </c>
      <c r="AF43" s="95">
        <v>1</v>
      </c>
      <c r="AG43" s="95"/>
      <c r="AH43" s="95"/>
      <c r="AI43" s="95">
        <v>2</v>
      </c>
      <c r="AJ43" s="95"/>
      <c r="AK43" s="95"/>
      <c r="AL43" s="95">
        <v>3</v>
      </c>
      <c r="AM43" s="95">
        <v>1</v>
      </c>
      <c r="AN43" s="95"/>
      <c r="AO43" s="95">
        <v>3</v>
      </c>
      <c r="AP43" s="95">
        <v>3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" customHeight="1" x14ac:dyDescent="0.25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42</v>
      </c>
      <c r="F44" s="124">
        <f t="shared" si="0"/>
        <v>67</v>
      </c>
      <c r="G44" s="124">
        <f t="shared" si="0"/>
        <v>109</v>
      </c>
      <c r="H44" s="124">
        <f t="shared" si="0"/>
        <v>7</v>
      </c>
      <c r="I44" s="124">
        <f t="shared" si="0"/>
        <v>64</v>
      </c>
      <c r="J44" s="124">
        <f t="shared" si="0"/>
        <v>1</v>
      </c>
      <c r="K44" s="124">
        <f t="shared" si="0"/>
        <v>5</v>
      </c>
      <c r="L44" s="124">
        <f t="shared" si="0"/>
        <v>56</v>
      </c>
      <c r="M44" s="124">
        <f t="shared" si="0"/>
        <v>18</v>
      </c>
      <c r="N44" s="124">
        <f t="shared" si="0"/>
        <v>31</v>
      </c>
      <c r="O44" s="124">
        <f t="shared" si="0"/>
        <v>2</v>
      </c>
      <c r="P44" s="124">
        <f t="shared" si="0"/>
        <v>0</v>
      </c>
      <c r="Q44" s="124">
        <f t="shared" si="0"/>
        <v>2</v>
      </c>
      <c r="R44" s="124">
        <f t="shared" si="0"/>
        <v>10</v>
      </c>
      <c r="S44" s="124">
        <f t="shared" si="0"/>
        <v>84</v>
      </c>
      <c r="T44" s="124">
        <f t="shared" si="0"/>
        <v>9</v>
      </c>
      <c r="U44" s="124">
        <f t="shared" si="0"/>
        <v>4</v>
      </c>
      <c r="V44" s="124">
        <f t="shared" si="0"/>
        <v>13</v>
      </c>
      <c r="W44" s="124">
        <f t="shared" si="0"/>
        <v>0</v>
      </c>
      <c r="X44" s="124">
        <f t="shared" si="0"/>
        <v>49</v>
      </c>
      <c r="Y44" s="124">
        <f t="shared" si="0"/>
        <v>30</v>
      </c>
      <c r="Z44" s="124">
        <f t="shared" si="0"/>
        <v>19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3</v>
      </c>
      <c r="AF44" s="124">
        <f t="shared" si="0"/>
        <v>11</v>
      </c>
      <c r="AG44" s="124">
        <f t="shared" si="0"/>
        <v>8</v>
      </c>
      <c r="AH44" s="124">
        <f t="shared" si="0"/>
        <v>0</v>
      </c>
      <c r="AI44" s="124">
        <f t="shared" si="0"/>
        <v>22</v>
      </c>
      <c r="AJ44" s="124">
        <f t="shared" si="0"/>
        <v>1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9</v>
      </c>
      <c r="AM44" s="124">
        <f t="shared" si="1"/>
        <v>5</v>
      </c>
      <c r="AN44" s="124">
        <f t="shared" si="1"/>
        <v>0</v>
      </c>
      <c r="AO44" s="124">
        <f t="shared" si="1"/>
        <v>72</v>
      </c>
      <c r="AP44" s="124">
        <f t="shared" si="1"/>
        <v>72</v>
      </c>
      <c r="AQ44" s="124">
        <f t="shared" si="1"/>
        <v>0</v>
      </c>
      <c r="AR44" s="124">
        <f t="shared" si="1"/>
        <v>1</v>
      </c>
      <c r="AS44" s="124">
        <f t="shared" si="1"/>
        <v>0</v>
      </c>
      <c r="AT44" s="124">
        <f t="shared" si="1"/>
        <v>7</v>
      </c>
      <c r="AU44" s="124">
        <f t="shared" si="1"/>
        <v>4</v>
      </c>
      <c r="AV44" s="124">
        <f t="shared" si="1"/>
        <v>1</v>
      </c>
      <c r="AW44" s="124">
        <f t="shared" si="1"/>
        <v>1</v>
      </c>
      <c r="AX44" s="124">
        <f t="shared" si="1"/>
        <v>13</v>
      </c>
      <c r="AY44" s="124">
        <f t="shared" si="1"/>
        <v>9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8" customHeight="1" x14ac:dyDescent="0.25">
      <c r="A45" s="77"/>
      <c r="B45" s="81"/>
      <c r="C45" s="69" t="s">
        <v>177</v>
      </c>
      <c r="D45" s="13"/>
      <c r="E45" s="95">
        <v>30</v>
      </c>
      <c r="F45" s="95">
        <v>36</v>
      </c>
      <c r="G45" s="95">
        <v>66</v>
      </c>
      <c r="H45" s="95">
        <v>1</v>
      </c>
      <c r="I45" s="95">
        <v>43</v>
      </c>
      <c r="J45" s="95">
        <v>1</v>
      </c>
      <c r="K45" s="95">
        <v>2</v>
      </c>
      <c r="L45" s="95">
        <v>36</v>
      </c>
      <c r="M45" s="95">
        <v>8</v>
      </c>
      <c r="N45" s="95">
        <v>19</v>
      </c>
      <c r="O45" s="95">
        <v>1</v>
      </c>
      <c r="P45" s="95"/>
      <c r="Q45" s="95">
        <v>2</v>
      </c>
      <c r="R45" s="95">
        <v>7</v>
      </c>
      <c r="S45" s="95">
        <v>47</v>
      </c>
      <c r="T45" s="95">
        <v>7</v>
      </c>
      <c r="U45" s="95">
        <v>3</v>
      </c>
      <c r="V45" s="95">
        <v>9</v>
      </c>
      <c r="W45" s="95"/>
      <c r="X45" s="95">
        <v>41</v>
      </c>
      <c r="Y45" s="95">
        <v>26</v>
      </c>
      <c r="Z45" s="95">
        <v>15</v>
      </c>
      <c r="AA45" s="95"/>
      <c r="AB45" s="95"/>
      <c r="AC45" s="95"/>
      <c r="AD45" s="95"/>
      <c r="AE45" s="95">
        <v>2</v>
      </c>
      <c r="AF45" s="95">
        <v>10</v>
      </c>
      <c r="AG45" s="95">
        <v>7</v>
      </c>
      <c r="AH45" s="95"/>
      <c r="AI45" s="95">
        <v>19</v>
      </c>
      <c r="AJ45" s="95"/>
      <c r="AK45" s="95"/>
      <c r="AL45" s="95"/>
      <c r="AM45" s="95">
        <v>2</v>
      </c>
      <c r="AN45" s="95"/>
      <c r="AO45" s="95">
        <v>45</v>
      </c>
      <c r="AP45" s="95">
        <v>45</v>
      </c>
      <c r="AQ45" s="95"/>
      <c r="AR45" s="95"/>
      <c r="AS45" s="95"/>
      <c r="AT45" s="95">
        <v>5</v>
      </c>
      <c r="AU45" s="95">
        <v>3</v>
      </c>
      <c r="AV45" s="95">
        <v>1</v>
      </c>
      <c r="AW45" s="95">
        <v>1</v>
      </c>
      <c r="AX45" s="95">
        <v>11</v>
      </c>
      <c r="AY45" s="95">
        <v>9</v>
      </c>
      <c r="AZ45" s="95"/>
      <c r="BA45" s="95"/>
      <c r="BB45" s="15"/>
      <c r="BC45" s="15"/>
      <c r="BD45" s="15"/>
      <c r="BE45" s="15"/>
      <c r="BF45" s="15"/>
    </row>
    <row r="46" spans="1:58" ht="15.8" customHeight="1" x14ac:dyDescent="0.25">
      <c r="A46" s="82"/>
      <c r="B46" s="83"/>
      <c r="C46" s="69" t="s">
        <v>178</v>
      </c>
      <c r="D46" s="13"/>
      <c r="E46" s="95">
        <v>1</v>
      </c>
      <c r="F46" s="95">
        <v>2</v>
      </c>
      <c r="G46" s="95">
        <v>3</v>
      </c>
      <c r="H46" s="95"/>
      <c r="I46" s="95"/>
      <c r="J46" s="95"/>
      <c r="K46" s="95"/>
      <c r="L46" s="95">
        <v>2</v>
      </c>
      <c r="M46" s="95">
        <v>1</v>
      </c>
      <c r="N46" s="95"/>
      <c r="O46" s="95"/>
      <c r="P46" s="95"/>
      <c r="Q46" s="95"/>
      <c r="R46" s="95"/>
      <c r="S46" s="95">
        <v>3</v>
      </c>
      <c r="T46" s="95"/>
      <c r="U46" s="95"/>
      <c r="V46" s="95">
        <v>1</v>
      </c>
      <c r="W46" s="95"/>
      <c r="X46" s="95"/>
      <c r="Y46" s="95"/>
      <c r="Z46" s="95"/>
      <c r="AA46" s="95"/>
      <c r="AB46" s="95"/>
      <c r="AC46" s="95"/>
      <c r="AD46" s="95"/>
      <c r="AE46" s="95"/>
      <c r="AF46" s="95">
        <v>1</v>
      </c>
      <c r="AG46" s="95">
        <v>1</v>
      </c>
      <c r="AH46" s="95"/>
      <c r="AI46" s="95">
        <v>2</v>
      </c>
      <c r="AJ46" s="95"/>
      <c r="AK46" s="95"/>
      <c r="AL46" s="95"/>
      <c r="AM46" s="95"/>
      <c r="AN46" s="95"/>
      <c r="AO46" s="95">
        <v>1</v>
      </c>
      <c r="AP46" s="95">
        <v>1</v>
      </c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8" customHeight="1" x14ac:dyDescent="0.25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.1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" customHeight="1" x14ac:dyDescent="0.25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" customHeight="1" x14ac:dyDescent="0.25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ht="13.6" x14ac:dyDescent="0.25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ht="13.6" x14ac:dyDescent="0.2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" customHeight="1" x14ac:dyDescent="0.25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" customHeight="1" x14ac:dyDescent="0.25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4.95" customHeight="1" x14ac:dyDescent="0.25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4.95" customHeight="1" x14ac:dyDescent="0.25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&amp;C&amp;LE89DFA2A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Екатерина Пономаренко</cp:lastModifiedBy>
  <cp:lastPrinted>2018-06-25T12:38:46Z</cp:lastPrinted>
  <dcterms:created xsi:type="dcterms:W3CDTF">2012-07-26T14:50:59Z</dcterms:created>
  <dcterms:modified xsi:type="dcterms:W3CDTF">2022-02-16T12:54:50Z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Зведений- 6-7-8_10020_4.2021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E89DFA2A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