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укач\Для сайту\ЗВІТИ 2020\"/>
    </mc:Choice>
  </mc:AlternateContent>
  <xr:revisionPtr revIDLastSave="0" documentId="8_{E77C2831-66EA-4743-B4DA-2A0BEEAD5EA6}" xr6:coauthVersionLast="46" xr6:coauthVersionMax="46" xr10:uidLastSave="{00000000-0000-0000-0000-000000000000}"/>
  <bookViews>
    <workbookView xWindow="-109" yWindow="-109" windowWidth="19780" windowHeight="1186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E1628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<sst xmlns="http://schemas.openxmlformats.org/spreadsheetml/2006/main" count="6760" uniqueCount="2477">
  <si>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</si>
  <si>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</si>
  <si>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</si>
  <si>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</si>
  <si>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</si>
  <si>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</si>
  <si>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</si>
  <si>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</si>
  <si>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</si>
  <si>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</si>
  <si>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</si>
  <si>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</si>
  <si>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</si>
  <si>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</si>
  <si>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</si>
  <si>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</si>
  <si>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</si>
  <si>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</si>
  <si>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</si>
  <si>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</si>
  <si>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</si>
  <si>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</si>
  <si>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</si>
  <si>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</si>
  <si>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</si>
  <si>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</si>
  <si>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</si>
  <si>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</si>
  <si>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</si>
  <si>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</si>
  <si>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</si>
  <si>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</si>
  <si>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</si>
  <si>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</si>
  <si>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</si>
  <si>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</si>
  <si>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</si>
  <si>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</si>
  <si>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</si>
  <si>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</si>
  <si>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</si>
  <si>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</si>
  <si>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</si>
  <si>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</si>
  <si>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</si>
  <si>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</si>
  <si>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</si>
  <si>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</si>
  <si>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</si>
  <si>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</si>
  <si>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</si>
  <si>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</si>
  <si>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</si>
  <si>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</si>
  <si>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</si>
  <si>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</si>
  <si>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</si>
  <si>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</si>
  <si>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</si>
  <si>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</si>
  <si>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</si>
  <si>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</si>
  <si>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</si>
  <si>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</si>
  <si>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</si>
  <si>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</si>
  <si>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</si>
  <si>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</si>
  <si>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</si>
  <si>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</si>
  <si>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</si>
  <si>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</si>
  <si>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</si>
  <si>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</si>
  <si>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</si>
  <si>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</si>
  <si>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</si>
  <si>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</si>
  <si>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</si>
  <si>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</si>
  <si>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</si>
  <si>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</si>
  <si>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</si>
  <si>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</si>
  <si>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</si>
  <si>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</si>
  <si>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</si>
  <si>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</si>
  <si>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</si>
  <si>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</si>
  <si>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</si>
  <si>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</si>
  <si>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</si>
  <si>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</si>
  <si>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</si>
  <si>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</si>
  <si>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</si>
  <si>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</si>
  <si>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</si>
  <si>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</si>
  <si>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</si>
  <si>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</si>
  <si>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</si>
  <si>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</si>
  <si>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</si>
  <si>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</si>
  <si>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</si>
  <si>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</si>
  <si>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</si>
  <si>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</si>
  <si>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</si>
  <si>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</si>
  <si>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</si>
  <si>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</si>
  <si>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</si>
  <si>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</si>
  <si>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</si>
  <si>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</si>
  <si>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</si>
  <si>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</si>
  <si>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</si>
  <si>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</si>
  <si>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</si>
  <si>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</si>
  <si>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</si>
  <si>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</si>
  <si>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</si>
  <si>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</si>
  <si>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</si>
  <si>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</si>
  <si>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</si>
  <si>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</si>
  <si>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</si>
  <si>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</si>
  <si>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</si>
  <si>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</si>
  <si>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</si>
  <si>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</si>
  <si>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</si>
  <si>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</si>
  <si>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</si>
  <si>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</si>
  <si>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</si>
  <si>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</si>
  <si>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</si>
  <si>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</si>
  <si>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</si>
  <si>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</si>
  <si>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</si>
  <si>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</si>
  <si>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</si>
  <si>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</si>
  <si>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</si>
  <si>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</si>
  <si>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</si>
  <si>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</si>
  <si>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</si>
  <si>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</si>
  <si>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</si>
  <si>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</si>
  <si>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</si>
  <si>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</si>
  <si>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</si>
  <si>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</si>
  <si>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</si>
  <si>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</si>
  <si>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</si>
  <si>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</si>
  <si>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</si>
  <si>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</si>
  <si>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</si>
  <si>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</si>
  <si>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</si>
  <si>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</si>
  <si>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</si>
  <si>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</si>
  <si>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</si>
  <si>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</si>
  <si>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</si>
  <si>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</si>
  <si>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</si>
  <si>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</si>
  <si>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</si>
  <si>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</si>
  <si>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</si>
  <si>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</si>
  <si>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</si>
  <si>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</si>
  <si>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</si>
  <si>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</si>
  <si>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</si>
  <si>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</si>
  <si>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</si>
  <si>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</si>
  <si>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</si>
  <si>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</si>
  <si>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</si>
  <si>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</si>
  <si>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</si>
  <si>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</si>
  <si>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</si>
  <si>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</si>
  <si>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</si>
  <si>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</si>
  <si>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</si>
  <si>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</si>
  <si>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</si>
  <si>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</si>
  <si>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</si>
  <si>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</si>
  <si>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</si>
  <si>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</si>
  <si>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</si>
  <si>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</si>
  <si>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</si>
  <si>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</si>
  <si>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</si>
  <si>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</si>
  <si>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</si>
  <si>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</si>
  <si>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</si>
  <si>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</si>
  <si>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</si>
  <si>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</si>
  <si>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</si>
  <si>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</si>
  <si>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</si>
  <si>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</si>
  <si>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</si>
  <si>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</si>
  <si>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</si>
  <si>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</si>
  <si>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</si>
  <si>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</si>
  <si>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</si>
  <si>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</si>
  <si>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</si>
  <si>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</si>
  <si>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</si>
  <si>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</si>
  <si>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</si>
  <si>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</si>
  <si>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</si>
  <si>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</si>
  <si>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</si>
  <si>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</si>
  <si>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</si>
  <si>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</si>
  <si>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</si>
  <si>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</si>
  <si>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</si>
  <si>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</si>
  <si>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</si>
  <si>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</si>
  <si>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</si>
  <si>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</si>
  <si>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</si>
  <si>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</si>
  <si>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</si>
  <si>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</si>
  <si>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</si>
  <si>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</si>
  <si>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</si>
  <si>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</si>
  <si>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</si>
  <si>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</si>
  <si>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</si>
  <si>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</si>
  <si>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</si>
  <si>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</si>
  <si>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</si>
  <si>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</si>
  <si>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</si>
  <si>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</si>
  <si>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</si>
  <si>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</si>
  <si>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</si>
  <si>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</si>
  <si>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</si>
  <si>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</si>
  <si>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</si>
  <si>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</si>
  <si>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</si>
  <si>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</si>
  <si>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</si>
  <si>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</si>
  <si>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</si>
  <si>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</si>
  <si>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</si>
  <si>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</si>
  <si>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</si>
  <si>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</si>
  <si>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</si>
  <si>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</si>
  <si>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</si>
  <si>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</si>
  <si>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</si>
  <si>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</si>
  <si>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</si>
  <si>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</si>
  <si>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</si>
  <si>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</si>
  <si>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</si>
  <si>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</si>
  <si>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</si>
  <si>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</si>
  <si>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</si>
  <si>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</si>
  <si>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</si>
  <si>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</si>
  <si>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</si>
  <si>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</si>
  <si>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</si>
  <si>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</si>
  <si>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</si>
  <si>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</si>
  <si>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</si>
  <si>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</si>
  <si>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</si>
  <si>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</si>
  <si>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</si>
  <si>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</si>
  <si>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</si>
  <si>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</si>
  <si>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</si>
  <si>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</si>
  <si>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</si>
  <si>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</si>
  <si>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</si>
  <si>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</si>
  <si>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</si>
  <si>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</si>
  <si>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</si>
  <si>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</si>
  <si>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</si>
  <si>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</si>
  <si>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</si>
  <si>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</si>
  <si>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</si>
  <si>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</si>
  <si>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</si>
  <si>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</si>
  <si>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</si>
  <si>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</si>
  <si>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</si>
  <si>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</si>
  <si>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</si>
  <si>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</si>
  <si>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</si>
  <si>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</si>
  <si>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</si>
  <si>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</si>
  <si>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</si>
  <si>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</si>
  <si>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</si>
  <si>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</si>
  <si>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</si>
  <si>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</si>
  <si>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</si>
  <si>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</si>
  <si>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</si>
  <si>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</si>
  <si>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</si>
  <si>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</si>
  <si>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</si>
  <si>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</si>
  <si>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</si>
  <si>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</si>
  <si>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</si>
  <si>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</si>
  <si>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</si>
  <si>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</si>
  <si>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</si>
  <si>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</si>
  <si>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</si>
  <si>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</si>
  <si>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</si>
  <si>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</si>
  <si>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</si>
  <si>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</si>
  <si>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</si>
  <si>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</si>
  <si>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</si>
  <si>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</si>
  <si>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</si>
  <si>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</si>
  <si>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</si>
  <si>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</si>
  <si>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</si>
  <si>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</si>
  <si>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</si>
  <si>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</si>
  <si>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</si>
  <si>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</si>
  <si>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</si>
  <si>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</si>
  <si>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</si>
  <si>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</si>
  <si>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</si>
  <si>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</si>
  <si>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</si>
  <si>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</si>
  <si>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</si>
  <si>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</si>
  <si>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</si>
  <si>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</si>
  <si>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</si>
  <si>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</si>
  <si>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</si>
  <si>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</si>
  <si>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</si>
  <si>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</si>
  <si>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</si>
  <si>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</si>
  <si>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</si>
  <si>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</si>
  <si>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</si>
  <si>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</si>
  <si>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</si>
  <si>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</si>
  <si>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</si>
  <si>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</si>
  <si>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</si>
  <si>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</si>
  <si>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</si>
  <si>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</si>
  <si>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</si>
  <si>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</si>
  <si>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</si>
  <si>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</si>
  <si>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</si>
  <si>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</si>
  <si>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</si>
  <si>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</si>
  <si>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</si>
  <si>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</si>
  <si>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</si>
  <si>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</si>
  <si>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</si>
  <si>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</si>
  <si>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</si>
  <si>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</si>
  <si>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</si>
  <si>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</si>
  <si>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</si>
  <si>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</si>
  <si>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</si>
  <si>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</si>
  <si>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</si>
  <si>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</si>
  <si>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</si>
  <si>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</si>
  <si>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</si>
  <si>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</si>
  <si>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</si>
  <si>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</si>
  <si>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</si>
  <si>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</si>
  <si>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</si>
  <si>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</si>
  <si>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</si>
  <si>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</si>
  <si>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</si>
  <si>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</si>
  <si>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</si>
  <si>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</si>
  <si>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</si>
  <si>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</si>
  <si>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</si>
  <si>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</si>
  <si>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</si>
  <si>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</si>
  <si>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</si>
  <si>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</si>
  <si>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</si>
  <si>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</si>
  <si>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</si>
  <si>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</si>
  <si>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</si>
  <si>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</si>
  <si>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</si>
  <si>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</si>
  <si>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</si>
  <si>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</si>
  <si>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</si>
  <si>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</si>
  <si>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</si>
  <si>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</si>
  <si>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</si>
  <si>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</si>
  <si>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</si>
  <si>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</si>
  <si>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</si>
  <si>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</si>
  <si>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</si>
  <si>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</si>
  <si>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</si>
  <si>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</si>
  <si>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</si>
  <si>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</si>
  <si>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</si>
  <si>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</si>
  <si>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</si>
  <si>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</si>
  <si>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</si>
  <si>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</si>
  <si>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</si>
  <si>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</si>
  <si>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</si>
  <si>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</si>
  <si>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</si>
  <si>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</si>
  <si>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</si>
  <si>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</si>
  <si>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</si>
  <si>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</si>
  <si>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</si>
  <si>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</si>
  <si>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</si>
  <si>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</si>
  <si>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</si>
  <si>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</si>
  <si>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</si>
  <si>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</si>
  <si>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</si>
  <si>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</si>
  <si>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</si>
  <si>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</si>
  <si>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</si>
  <si>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</si>
  <si>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</si>
  <si>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</si>
  <si>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</si>
  <si>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</si>
  <si>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</si>
  <si>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</si>
  <si>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</si>
  <si>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</si>
  <si>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</si>
  <si>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</si>
  <si>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</si>
  <si>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</si>
  <si>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</si>
  <si>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</si>
  <si>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</si>
  <si>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</si>
  <si>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</si>
  <si>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</si>
  <si>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</si>
  <si>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</si>
  <si>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</si>
  <si>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</si>
  <si>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</si>
  <si>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</si>
  <si>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</si>
  <si>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</si>
  <si>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</si>
  <si>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</si>
  <si>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</si>
  <si>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</si>
  <si>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</si>
  <si>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</si>
  <si>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</si>
  <si>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</si>
  <si>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</si>
  <si>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</si>
  <si>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</si>
  <si>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</si>
  <si>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</si>
  <si>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</si>
  <si>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</si>
  <si>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</si>
  <si>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</si>
  <si>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</si>
  <si>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</si>
  <si>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</si>
  <si>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</si>
  <si>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</si>
  <si>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</si>
  <si>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</si>
  <si>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</si>
  <si>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</si>
  <si>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</si>
  <si>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</si>
  <si>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</si>
  <si>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</si>
  <si>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</si>
  <si>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</si>
  <si>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</si>
  <si>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</si>
  <si>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</si>
  <si>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</si>
  <si>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</si>
  <si>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</si>
  <si>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</si>
  <si>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</si>
  <si>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</si>
  <si>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</si>
  <si>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</si>
  <si>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</si>
  <si>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</si>
  <si>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</si>
  <si>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</si>
  <si>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</si>
  <si>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</si>
  <si>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</si>
  <si>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</si>
  <si>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</si>
  <si>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</si>
  <si>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</si>
  <si>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</si>
  <si>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</si>
  <si>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</si>
  <si>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</si>
  <si>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</si>
  <si>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</si>
  <si>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</si>
  <si>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</si>
  <si>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</si>
  <si>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</si>
  <si>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</si>
  <si>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</si>
  <si>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</si>
  <si>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</si>
  <si>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</si>
  <si>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</si>
  <si>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</si>
  <si>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</si>
  <si>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</si>
  <si>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</si>
  <si>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</si>
  <si>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</si>
  <si>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</si>
  <si>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</si>
  <si>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</si>
  <si>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</si>
  <si>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</si>
  <si>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</si>
  <si>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</si>
  <si>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</si>
  <si>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</si>
  <si>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</si>
  <si>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</si>
  <si>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</si>
  <si>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</si>
  <si>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</si>
  <si>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</si>
  <si>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</si>
  <si>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</si>
  <si>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</si>
  <si>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</si>
  <si>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</si>
  <si>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</si>
  <si>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</si>
  <si>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</si>
  <si>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</si>
  <si>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</si>
  <si>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</si>
  <si>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</si>
  <si>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</si>
  <si>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</si>
  <si>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</si>
  <si>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</si>
  <si>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</si>
  <si>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</si>
  <si>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</si>
  <si>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</si>
  <si>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</si>
  <si>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</si>
  <si>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</si>
  <si>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</si>
  <si>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</si>
  <si>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</si>
  <si>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</si>
  <si>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</si>
  <si>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</si>
  <si>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</si>
  <si>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</si>
  <si>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</si>
  <si>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</si>
  <si>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</si>
  <si>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</si>
  <si>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</si>
  <si>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</si>
  <si>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</si>
  <si>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</si>
  <si>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</si>
  <si>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</si>
  <si>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</si>
  <si>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</si>
  <si>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</si>
  <si>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</si>
  <si>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</si>
  <si>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</si>
  <si>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</si>
  <si>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</si>
  <si>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</si>
  <si>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</si>
  <si>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</si>
  <si>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</si>
  <si>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</si>
  <si>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</si>
  <si>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</si>
  <si>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</si>
  <si>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</si>
  <si>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</si>
  <si>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</si>
  <si>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</si>
  <si>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</si>
  <si>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</si>
  <si>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</si>
  <si>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</si>
  <si>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</si>
  <si>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</si>
  <si>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</si>
  <si>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</si>
  <si>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</si>
  <si>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</si>
  <si>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</si>
  <si>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</si>
  <si>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</si>
  <si>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</si>
  <si>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</si>
  <si>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</si>
  <si>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</si>
  <si>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</si>
  <si>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</si>
  <si>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</si>
  <si>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</si>
  <si>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</si>
  <si>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</si>
  <si>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</si>
  <si>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</si>
  <si>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</si>
  <si>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</si>
  <si>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</si>
  <si>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</si>
  <si>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</si>
  <si>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</si>
  <si>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</si>
  <si>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</si>
  <si>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</si>
  <si>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</si>
  <si>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</si>
  <si>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</si>
  <si>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</si>
  <si>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</si>
  <si>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</si>
  <si>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</si>
  <si>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</si>
  <si>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</si>
  <si>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</si>
  <si>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</si>
  <si>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</si>
  <si>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</si>
  <si>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</si>
  <si>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</si>
  <si>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</si>
  <si>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</si>
  <si>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</si>
  <si>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</si>
  <si>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</si>
  <si>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</si>
  <si>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</si>
  <si>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</si>
  <si>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</si>
  <si>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</si>
  <si>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</si>
  <si>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</si>
  <si>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</si>
  <si>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</si>
  <si>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</si>
  <si>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</si>
  <si>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</si>
  <si>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</si>
  <si>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</si>
  <si>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</si>
  <si>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</si>
  <si>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</si>
  <si>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</si>
  <si>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</si>
  <si>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</si>
  <si>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</si>
  <si>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</si>
  <si>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</si>
  <si>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</si>
  <si>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</si>
  <si>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</si>
  <si>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</si>
  <si>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</si>
  <si>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</si>
  <si>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</si>
  <si>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</si>
  <si>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</si>
  <si>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</si>
  <si>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</si>
  <si>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</si>
  <si>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</si>
  <si>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</si>
  <si>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</si>
  <si>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</si>
  <si>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</si>
  <si>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</si>
  <si>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</si>
  <si>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</si>
  <si>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</si>
  <si>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</si>
  <si>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</si>
  <si>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</si>
  <si>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</si>
  <si>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</si>
  <si>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</si>
  <si>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</si>
  <si>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</si>
  <si>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</si>
  <si>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</si>
  <si>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</si>
  <si>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</si>
  <si>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</si>
  <si>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</si>
  <si>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</si>
  <si>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</si>
  <si>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</si>
  <si>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</si>
  <si>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</si>
  <si>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</si>
  <si>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</si>
  <si>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</si>
  <si>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</si>
  <si>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</si>
  <si>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</si>
  <si>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</si>
  <si>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</si>
  <si>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</si>
  <si>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</si>
  <si>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</si>
  <si>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</si>
  <si>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</si>
  <si>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</si>
  <si>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</si>
  <si>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</si>
  <si>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</si>
  <si>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</si>
  <si>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</si>
  <si>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</si>
  <si>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</si>
  <si>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</si>
  <si>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</si>
  <si>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</si>
  <si>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</si>
  <si>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</si>
  <si>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</si>
  <si>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</si>
  <si>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</si>
  <si>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</si>
  <si>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</si>
  <si>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</si>
  <si>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</si>
  <si>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</si>
  <si>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</si>
  <si>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</si>
  <si>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</si>
  <si>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</si>
  <si>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</si>
  <si>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</si>
  <si>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</si>
  <si>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</si>
  <si>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</si>
  <si>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</si>
  <si>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</si>
  <si>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</si>
  <si>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</si>
  <si>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</si>
  <si>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</si>
  <si>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</si>
  <si>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</si>
  <si>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</si>
  <si>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</si>
  <si>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</si>
  <si>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</si>
  <si>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</si>
  <si>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</si>
  <si>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</si>
  <si>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</si>
  <si>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</si>
  <si>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</si>
  <si>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</si>
  <si>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</si>
  <si>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</si>
  <si>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</si>
  <si>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</si>
  <si>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</si>
  <si>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</si>
  <si>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</si>
  <si>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</si>
  <si>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</si>
  <si>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</si>
  <si>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</si>
  <si>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</si>
  <si>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</si>
  <si>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</si>
  <si>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</si>
  <si>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</si>
  <si>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</si>
  <si>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</si>
  <si>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</si>
  <si>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</si>
  <si>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</si>
  <si>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</si>
  <si>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</si>
  <si>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</si>
  <si>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</si>
  <si>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</si>
  <si>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</si>
  <si>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</si>
  <si>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</si>
  <si>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</si>
  <si>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</si>
  <si>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</si>
  <si>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</si>
  <si>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</si>
  <si>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</si>
  <si>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</si>
  <si>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</si>
  <si>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</si>
  <si>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</si>
  <si>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</si>
  <si>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</si>
  <si>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</si>
  <si>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</si>
  <si>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</si>
  <si>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</si>
  <si>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</si>
  <si>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</si>
  <si>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</si>
  <si>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</si>
  <si>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</si>
  <si>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</si>
  <si>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</si>
  <si>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</si>
  <si>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</si>
  <si>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</si>
  <si>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</si>
  <si>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</si>
  <si>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</si>
  <si>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</si>
  <si>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</si>
  <si>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</si>
  <si>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</si>
  <si>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</si>
  <si>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</si>
  <si>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</si>
  <si>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</si>
  <si>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</si>
  <si>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</si>
  <si>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</si>
  <si>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</si>
  <si>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</si>
  <si>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</si>
  <si>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</si>
  <si>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</si>
  <si>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</si>
  <si>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</si>
  <si>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</si>
  <si>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</si>
  <si>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</si>
  <si>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</si>
  <si>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</si>
  <si>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</si>
  <si>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</si>
  <si>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</si>
  <si>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</si>
  <si>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</si>
  <si>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</si>
  <si>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</si>
  <si>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</si>
  <si>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</si>
  <si>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</si>
  <si>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</si>
  <si>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</si>
  <si>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</si>
  <si>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</si>
  <si>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</si>
  <si>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</si>
  <si>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</si>
  <si>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</si>
  <si>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</si>
  <si>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</si>
  <si>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</si>
  <si>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</si>
  <si>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</si>
  <si>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</si>
  <si>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</si>
  <si>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</si>
  <si>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</si>
  <si>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</si>
  <si>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</si>
  <si>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</si>
  <si>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</si>
  <si>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</si>
  <si>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</si>
  <si>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</si>
  <si>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</si>
  <si>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</si>
  <si>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</si>
  <si>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</si>
  <si>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</si>
  <si>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</si>
  <si>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</si>
  <si>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</si>
  <si>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</si>
  <si>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</si>
  <si>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</si>
  <si>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</si>
  <si>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</si>
  <si>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</si>
  <si>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</si>
  <si>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</si>
  <si>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</si>
  <si>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</si>
  <si>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</si>
  <si>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</si>
  <si>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</si>
  <si>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</si>
  <si>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</si>
  <si>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</si>
  <si>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</si>
  <si>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</si>
  <si>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</si>
  <si>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</si>
  <si>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</si>
  <si>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</si>
  <si>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</si>
  <si>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</si>
  <si>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</si>
  <si>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</si>
  <si>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</si>
  <si>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</si>
  <si>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</si>
  <si>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</si>
  <si>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</si>
  <si>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</si>
  <si>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</si>
  <si>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</si>
  <si>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</si>
  <si>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</si>
  <si>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</si>
  <si>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</si>
  <si>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</si>
  <si>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</si>
  <si>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</si>
  <si>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</si>
  <si>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</si>
  <si>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</si>
  <si>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</si>
  <si>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</si>
  <si>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</si>
  <si>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</si>
  <si>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</si>
  <si>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</si>
  <si>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</si>
  <si>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</si>
  <si>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</si>
  <si>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</si>
  <si>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</si>
  <si>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</si>
  <si>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</si>
  <si>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</si>
  <si>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</si>
  <si>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</si>
  <si>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</si>
  <si>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</si>
  <si>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</si>
  <si>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</si>
  <si>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</si>
  <si>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</si>
  <si>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</si>
  <si>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</si>
  <si>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</si>
  <si>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</si>
  <si>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</si>
  <si>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</si>
  <si>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</si>
  <si>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</si>
  <si>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</si>
  <si>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</si>
  <si>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</si>
  <si>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</si>
  <si>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</si>
  <si>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</si>
  <si>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</si>
  <si>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</si>
  <si>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</si>
  <si>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</si>
  <si>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</si>
  <si>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</si>
  <si>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</si>
  <si>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</si>
  <si>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</si>
  <si>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</si>
  <si>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</si>
  <si>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</si>
  <si>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</si>
  <si>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</si>
  <si>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</si>
  <si>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</si>
  <si>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</si>
  <si>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</si>
  <si>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</si>
  <si>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</si>
  <si>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</si>
  <si>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</si>
  <si>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</si>
  <si>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</si>
  <si>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</si>
  <si>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</si>
  <si>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</si>
  <si>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</si>
  <si>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</si>
  <si>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</si>
  <si>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</si>
  <si>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</si>
  <si>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</si>
  <si>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</si>
  <si>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</si>
  <si>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</si>
  <si>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</si>
  <si>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</si>
  <si>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</si>
  <si>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</si>
  <si>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</si>
  <si>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</si>
  <si>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</si>
  <si>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</si>
  <si>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</si>
  <si>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</si>
  <si>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</si>
  <si>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</si>
  <si>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</si>
  <si>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</si>
  <si>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</si>
  <si>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</si>
  <si>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</si>
  <si>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</si>
  <si>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</si>
  <si>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</si>
  <si>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</si>
  <si>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</si>
  <si>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</si>
  <si>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</si>
  <si>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</si>
  <si>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</si>
  <si>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</si>
  <si>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</si>
  <si>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</si>
  <si>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</si>
  <si>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</si>
  <si>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</si>
  <si>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</si>
  <si>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</si>
  <si>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</si>
  <si>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</si>
  <si>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</si>
  <si>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</si>
  <si>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</si>
  <si>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</si>
  <si>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</si>
  <si>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</si>
  <si>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</si>
  <si>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</si>
  <si>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</si>
  <si>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</si>
  <si>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</si>
  <si>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</si>
  <si>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</si>
  <si>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</si>
  <si>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</si>
  <si>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</si>
  <si>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</si>
  <si>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</si>
  <si>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</si>
  <si>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</si>
  <si>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</si>
  <si>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</si>
  <si>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</si>
  <si>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</si>
  <si>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</si>
  <si>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</si>
  <si>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</si>
  <si>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</si>
  <si>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</si>
  <si>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</si>
  <si>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</si>
  <si>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</si>
  <si>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</si>
  <si>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</si>
  <si>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</si>
  <si>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</si>
  <si>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</si>
  <si>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</si>
  <si>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</si>
  <si>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</si>
  <si>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</si>
  <si>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</si>
  <si>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</si>
  <si>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</si>
  <si>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</si>
  <si>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</si>
  <si>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</si>
  <si>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</si>
  <si>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</si>
  <si>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</si>
  <si>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</si>
  <si>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</si>
  <si>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</si>
  <si>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</si>
  <si>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</si>
  <si>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</si>
  <si>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</si>
  <si>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</si>
  <si>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</si>
  <si>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</si>
  <si>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</si>
  <si>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</si>
  <si>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</si>
  <si>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</si>
  <si>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</si>
  <si>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</si>
  <si>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</si>
  <si>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</si>
  <si>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</si>
  <si>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</si>
  <si>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</si>
  <si>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</si>
  <si>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</si>
  <si>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</si>
  <si>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</si>
  <si>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</si>
  <si>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</si>
  <si>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</si>
  <si>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</si>
  <si>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</si>
  <si>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</si>
  <si>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</si>
  <si>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</si>
  <si>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</si>
  <si>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</si>
  <si>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</si>
  <si>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</si>
  <si>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</si>
  <si>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</si>
  <si>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</si>
  <si>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</si>
  <si>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</si>
  <si>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</si>
  <si>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</si>
  <si>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</si>
  <si>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</si>
  <si>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</si>
  <si>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</si>
  <si>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</si>
  <si>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</si>
  <si>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</si>
  <si>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</si>
  <si>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</si>
  <si>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</si>
  <si>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</si>
  <si>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</si>
  <si>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</si>
  <si>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</si>
  <si>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</si>
  <si>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</si>
  <si>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</si>
  <si>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</si>
  <si>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</si>
  <si>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</si>
  <si>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</si>
  <si>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</si>
  <si>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</si>
  <si>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</si>
  <si>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</si>
  <si>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</si>
  <si>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</si>
  <si>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</si>
  <si>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</si>
  <si>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</si>
  <si>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</si>
  <si>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</si>
  <si>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</si>
  <si>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</si>
  <si>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</si>
  <si>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</si>
  <si>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</si>
  <si>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</si>
  <si>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</si>
  <si>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</si>
  <si>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</si>
  <si>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</si>
  <si>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</si>
  <si>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</si>
  <si>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</si>
  <si>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</si>
  <si>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</si>
  <si>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</si>
  <si>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</si>
  <si>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</si>
  <si>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</si>
  <si>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</si>
  <si>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</si>
  <si>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</si>
  <si>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</si>
  <si>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</si>
  <si>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</si>
  <si>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</si>
  <si>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</si>
  <si>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</si>
  <si>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</si>
  <si>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</si>
  <si>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</si>
  <si>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</si>
  <si>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</si>
  <si>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</si>
  <si>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</si>
  <si>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</si>
  <si>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</si>
  <si>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</si>
  <si>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</si>
  <si>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</si>
  <si>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</si>
  <si>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</si>
  <si>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</si>
  <si>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</si>
  <si>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</si>
  <si>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</si>
  <si>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</si>
  <si>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</si>
  <si>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</si>
  <si>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</si>
  <si>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</si>
  <si>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</si>
  <si>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</si>
  <si>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</si>
  <si>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</si>
  <si>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</si>
  <si>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</si>
  <si>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</si>
  <si>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</si>
  <si>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</si>
  <si>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</si>
  <si>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</si>
  <si>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</si>
  <si>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</si>
  <si>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</si>
  <si>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</si>
  <si>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</si>
  <si>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</si>
  <si>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</si>
  <si>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</si>
  <si>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</si>
  <si>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</si>
  <si>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</si>
  <si>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</si>
  <si>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</si>
  <si>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</si>
  <si>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</si>
  <si>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</si>
  <si>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</si>
  <si>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</si>
  <si>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</si>
  <si>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</si>
  <si>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</si>
  <si>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</si>
  <si>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</si>
  <si>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</si>
  <si>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</si>
  <si>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</si>
  <si>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</si>
  <si>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</si>
  <si>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</si>
  <si>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</si>
  <si>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</si>
  <si>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</si>
  <si>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</si>
  <si>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</si>
  <si>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</si>
  <si>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</si>
  <si>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</si>
  <si>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</si>
  <si>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</si>
  <si>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</si>
  <si>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</si>
  <si>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</si>
  <si>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</si>
  <si>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</si>
  <si>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</si>
  <si>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</si>
  <si>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</si>
  <si>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</si>
  <si>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</si>
  <si>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</si>
  <si>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</si>
  <si>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</si>
  <si>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</si>
  <si>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</si>
  <si>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</si>
  <si>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</si>
  <si>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</si>
  <si>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</si>
  <si>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</si>
  <si>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</si>
  <si>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</si>
  <si>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</si>
  <si>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</si>
  <si>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</si>
  <si>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</si>
  <si>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</si>
  <si>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</si>
  <si>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</si>
  <si>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</si>
  <si>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</si>
  <si>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</si>
  <si>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</si>
  <si>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</si>
  <si>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</si>
  <si>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</si>
  <si>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</si>
  <si>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</si>
  <si>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</si>
  <si>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</si>
  <si>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</si>
  <si>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</si>
  <si>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</si>
  <si>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</si>
  <si>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</si>
  <si>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</si>
  <si>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</si>
  <si>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</si>
  <si>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</si>
  <si>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</si>
  <si>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</si>
  <si>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</si>
  <si>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</si>
  <si>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</si>
  <si>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</si>
  <si>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</si>
  <si>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</si>
  <si>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</si>
  <si>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</si>
  <si>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</si>
  <si>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</si>
  <si>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</si>
  <si>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</si>
  <si>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</si>
  <si>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</si>
  <si>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</si>
  <si>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</si>
  <si>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</si>
  <si>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</si>
  <si>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</si>
  <si>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</si>
  <si>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</si>
  <si>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</si>
  <si>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</si>
  <si>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</si>
  <si>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</si>
  <si>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</si>
  <si>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</si>
  <si>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</si>
  <si>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</si>
  <si>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</si>
  <si>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</si>
  <si>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</si>
  <si>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</si>
  <si>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</si>
  <si>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</si>
  <si>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</si>
  <si>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</si>
  <si>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</si>
  <si>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</si>
  <si>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</si>
  <si>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</si>
  <si>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</si>
  <si>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</si>
  <si>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</si>
  <si>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</si>
  <si>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</si>
  <si>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</si>
  <si>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</si>
  <si>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</si>
  <si>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</si>
  <si>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</si>
  <si>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</si>
  <si>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</si>
  <si>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</si>
  <si>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</si>
  <si>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</si>
  <si>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</si>
  <si>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</si>
  <si>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</si>
  <si>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</si>
  <si>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</si>
  <si>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</si>
  <si>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</si>
  <si>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</si>
  <si>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</si>
  <si>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</si>
  <si>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</si>
  <si>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</si>
  <si>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</si>
  <si>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</si>
  <si>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</si>
  <si>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</si>
  <si>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</si>
  <si>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</si>
  <si>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</si>
  <si>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</si>
  <si>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</si>
  <si>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</si>
  <si>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</si>
  <si>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</si>
  <si>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</si>
  <si>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</si>
  <si>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</si>
  <si>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</si>
  <si>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</si>
  <si>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</si>
  <si>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</si>
  <si>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</si>
  <si>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</si>
  <si>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</si>
  <si>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</si>
  <si>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</si>
  <si>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</si>
  <si>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</si>
  <si>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</si>
  <si>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</si>
  <si>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</si>
  <si>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</si>
  <si>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</si>
  <si>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</si>
  <si>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</si>
  <si>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</si>
  <si>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</si>
  <si>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</si>
  <si>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</si>
  <si>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</si>
  <si>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</si>
  <si>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</si>
  <si>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</si>
  <si>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</si>
  <si>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</si>
  <si>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</si>
  <si>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</si>
  <si>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</si>
  <si>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</si>
  <si>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</si>
  <si>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</si>
  <si>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</si>
  <si>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</si>
  <si>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</si>
  <si>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</si>
  <si>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</si>
  <si>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</si>
  <si>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</si>
  <si>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</si>
  <si>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</si>
  <si>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</si>
  <si>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</si>
  <si>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</si>
  <si>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</si>
  <si>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</si>
  <si>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</si>
  <si>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</si>
  <si>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</si>
  <si>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</si>
  <si>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</si>
  <si>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</si>
  <si>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</si>
  <si>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</si>
  <si>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</si>
  <si>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</si>
  <si>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</si>
  <si>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</si>
  <si>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</si>
  <si>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</si>
  <si>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</si>
  <si>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</si>
  <si>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</si>
  <si>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</si>
  <si>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</si>
  <si>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</si>
  <si>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</si>
  <si>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</si>
  <si>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</si>
  <si>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</si>
  <si>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</si>
  <si>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</si>
  <si>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</si>
  <si>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</si>
  <si>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</si>
  <si>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</si>
  <si>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</si>
  <si>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</si>
  <si>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</si>
  <si>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</si>
  <si>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</si>
  <si>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</si>
  <si>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</si>
  <si>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</si>
  <si>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</si>
  <si>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</si>
  <si>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</si>
  <si>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</si>
  <si>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</si>
  <si>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</si>
  <si>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</si>
  <si>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</si>
  <si>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</si>
  <si>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</si>
  <si>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</si>
  <si>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</si>
  <si>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</si>
  <si>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</si>
  <si>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</si>
  <si>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</si>
  <si>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</si>
  <si>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</si>
  <si>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</si>
  <si>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</si>
  <si>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</si>
  <si>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</si>
  <si>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</si>
  <si>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</si>
  <si>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</si>
  <si>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</si>
  <si>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</si>
  <si>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</si>
  <si>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</si>
  <si>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</si>
  <si>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</si>
  <si>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</si>
  <si>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</si>
  <si>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</si>
  <si>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</si>
  <si>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</si>
  <si>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</si>
  <si>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</si>
  <si>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</si>
  <si>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</si>
  <si>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</si>
  <si>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</si>
  <si>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</si>
  <si>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</si>
  <si>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</si>
  <si>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</si>
  <si>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</si>
  <si>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</si>
  <si>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</si>
  <si>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</si>
  <si>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</si>
  <si>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</si>
  <si>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</si>
  <si>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</si>
  <si>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</si>
  <si>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</si>
  <si>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</si>
  <si>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</si>
  <si>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</si>
  <si>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</si>
  <si>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</si>
  <si>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</si>
  <si>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</si>
  <si>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</si>
  <si>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</si>
  <si>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</si>
  <si>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</si>
  <si>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</si>
  <si>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</si>
  <si>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</si>
  <si>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</si>
  <si>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</si>
  <si>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</si>
  <si>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</si>
  <si>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</si>
  <si>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</si>
  <si>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</si>
  <si>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</si>
  <si>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</si>
  <si>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</si>
  <si>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</si>
  <si>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</si>
  <si>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</si>
  <si>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</si>
  <si>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</si>
  <si>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</si>
  <si>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</si>
  <si>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</si>
  <si>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</si>
  <si>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</si>
  <si>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</si>
  <si>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</si>
  <si>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</si>
  <si>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</si>
  <si>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</si>
  <si>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</si>
  <si>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</si>
  <si>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</si>
  <si>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</si>
  <si>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</si>
  <si>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</si>
  <si>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</si>
  <si>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</si>
  <si>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</si>
  <si>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</si>
  <si>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</si>
  <si>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</si>
  <si>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</si>
  <si>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</si>
  <si>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</si>
  <si>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</si>
  <si>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</si>
  <si>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</si>
  <si>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</si>
  <si>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</si>
  <si>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</si>
  <si>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</si>
  <si>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</si>
  <si>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</si>
  <si>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</si>
  <si>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</si>
  <si>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</si>
  <si>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</si>
  <si>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</si>
  <si>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</si>
  <si>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</si>
  <si>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</si>
  <si>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</si>
  <si>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</si>
  <si>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</si>
  <si>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</si>
  <si>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</si>
  <si>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</si>
  <si>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</si>
  <si>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</si>
  <si>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</si>
  <si>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</si>
  <si>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</si>
  <si>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</si>
  <si>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</si>
  <si>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</si>
  <si>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</si>
  <si>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</si>
  <si>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</si>
  <si>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</si>
  <si>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</si>
  <si>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</si>
  <si>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</si>
  <si>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</si>
  <si>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</si>
  <si>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</si>
  <si>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</si>
  <si>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</si>
  <si>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</si>
  <si>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</si>
  <si>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</si>
  <si>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</si>
  <si>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</si>
  <si>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</si>
  <si>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</si>
  <si>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</si>
  <si>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</si>
  <si>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</si>
  <si>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</si>
  <si>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</si>
  <si>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</si>
  <si>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</si>
  <si>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</si>
  <si>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</si>
  <si>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</si>
  <si>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</si>
  <si>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</si>
  <si>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</si>
  <si>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</si>
  <si>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</si>
  <si>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</si>
  <si>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</si>
  <si>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</si>
  <si>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</si>
  <si>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</si>
  <si>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</si>
  <si>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</si>
  <si>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</si>
  <si>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</si>
  <si>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</si>
  <si>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</si>
  <si>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</si>
  <si>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</si>
  <si>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</si>
  <si>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</si>
  <si>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</si>
  <si>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</si>
  <si>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</si>
  <si>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</si>
  <si>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</si>
  <si>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</si>
  <si>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</si>
  <si>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</si>
  <si>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</si>
  <si>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</si>
  <si>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</si>
  <si>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</si>
  <si>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</si>
  <si>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</si>
  <si>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</si>
  <si>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</si>
  <si>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</si>
  <si>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</si>
  <si>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</si>
  <si>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</si>
  <si>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</si>
  <si>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</si>
  <si>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</si>
  <si>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</si>
  <si>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</si>
  <si>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</si>
  <si>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</si>
  <si>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</si>
  <si>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</si>
  <si>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</si>
  <si>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</si>
  <si>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</si>
  <si>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</si>
  <si>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</si>
  <si>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</si>
  <si>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</si>
  <si>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</si>
  <si>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</si>
  <si>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</si>
  <si>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</si>
  <si>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</si>
  <si>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</si>
  <si>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</si>
  <si>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</si>
  <si>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</si>
  <si>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</si>
  <si>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</si>
  <si>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</si>
  <si>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</si>
  <si>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</si>
  <si>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</si>
  <si>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</si>
  <si>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</si>
  <si>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</si>
  <si>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</si>
  <si>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</si>
  <si>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</si>
  <si>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</si>
  <si>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</si>
  <si>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</si>
  <si>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</si>
  <si>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</si>
  <si>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</si>
  <si>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</si>
  <si>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</si>
  <si>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</si>
  <si>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</si>
  <si>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</si>
  <si>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</si>
  <si>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</si>
  <si>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</si>
  <si>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</si>
  <si>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</si>
  <si>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</si>
  <si>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</si>
  <si>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</si>
  <si>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</si>
  <si>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</si>
  <si>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</si>
  <si>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</si>
  <si>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</si>
  <si>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</si>
  <si>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</si>
  <si>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</si>
  <si>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</si>
  <si>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</si>
  <si>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</si>
  <si>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</si>
  <si>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</si>
  <si>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</si>
  <si>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</si>
  <si>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</si>
  <si>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</si>
  <si>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</si>
  <si>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</si>
  <si>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</si>
  <si>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</si>
  <si>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</si>
  <si>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</si>
  <si>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</si>
  <si>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</si>
  <si>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</si>
  <si>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</si>
  <si>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</si>
  <si>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</si>
  <si>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</si>
  <si>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</si>
  <si>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</si>
  <si>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</si>
  <si>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</si>
  <si>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</si>
  <si>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</si>
  <si>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</si>
  <si>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</si>
  <si>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</si>
  <si>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</si>
  <si>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</si>
  <si>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</si>
  <si>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</si>
  <si>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</si>
  <si>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</si>
  <si>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</si>
  <si>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</si>
  <si>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</si>
  <si>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</si>
  <si>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</si>
  <si>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</si>
  <si>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</si>
  <si>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</si>
  <si>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</si>
  <si>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</si>
  <si>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</si>
  <si>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</si>
  <si>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</si>
  <si>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</si>
  <si>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</si>
  <si>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</si>
  <si>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</si>
  <si>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</si>
  <si>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</si>
  <si>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</si>
  <si>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</si>
  <si>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</si>
  <si>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</si>
  <si>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</si>
  <si>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</si>
  <si>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</si>
  <si>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</si>
  <si>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</si>
  <si>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</si>
  <si>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</si>
  <si>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</si>
  <si>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</si>
  <si>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</si>
  <si>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</si>
  <si>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</si>
  <si>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</si>
  <si>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</si>
  <si>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</si>
  <si>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</si>
  <si>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</si>
  <si>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</si>
  <si>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</si>
  <si>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</si>
  <si>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</si>
  <si>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</si>
  <si>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</si>
  <si>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</si>
  <si>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</si>
  <si>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</si>
  <si>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</si>
  <si>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</si>
  <si>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</si>
  <si>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</si>
  <si>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</si>
  <si>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</si>
  <si>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</si>
  <si>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</si>
  <si>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</si>
  <si>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</si>
  <si>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</si>
  <si>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</si>
  <si>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</si>
  <si>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</si>
  <si>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</si>
  <si>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</si>
  <si>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</si>
  <si>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</si>
  <si>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</si>
  <si>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</si>
  <si>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</si>
  <si>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</si>
  <si>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</si>
  <si>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</si>
  <si>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</si>
  <si>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</si>
  <si>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</si>
  <si>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</si>
  <si>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</si>
  <si>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</si>
  <si>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</si>
  <si>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</si>
  <si>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</si>
  <si>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</si>
  <si>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</si>
  <si>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</si>
  <si>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</si>
  <si>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</si>
  <si>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</si>
  <si>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</si>
  <si>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</si>
  <si>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</si>
  <si>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</si>
  <si>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</si>
  <si>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</si>
  <si>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</si>
  <si>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</si>
  <si>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</si>
  <si>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</si>
  <si>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</si>
  <si>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</si>
  <si>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</si>
  <si>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</si>
  <si>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</si>
  <si>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</si>
  <si>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</si>
  <si>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</si>
  <si>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</si>
  <si>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</si>
  <si>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</si>
  <si>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</si>
  <si>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</si>
  <si>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</si>
  <si>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</si>
  <si>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</si>
  <si>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</si>
  <si>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</si>
  <si>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</si>
  <si>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</si>
  <si>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</si>
  <si>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</si>
  <si>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</si>
  <si>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</si>
  <si>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</si>
  <si>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</si>
  <si>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</si>
  <si>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</si>
  <si>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</si>
  <si>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</si>
  <si>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</si>
  <si>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</si>
  <si>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</si>
  <si>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</si>
  <si>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</si>
  <si>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</si>
  <si>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</si>
  <si>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</si>
  <si>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</si>
  <si>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</si>
  <si>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</si>
  <si>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</si>
  <si>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</si>
  <si>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</si>
  <si>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</si>
  <si>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</si>
  <si>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</si>
  <si>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</si>
  <si>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</si>
  <si>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</si>
  <si>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</si>
  <si>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</si>
  <si>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</si>
  <si>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</si>
  <si>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</si>
  <si>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</si>
  <si>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</si>
  <si>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</si>
  <si>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</si>
  <si>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</si>
  <si>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</si>
  <si>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</si>
  <si>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</si>
  <si>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</si>
  <si>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</si>
  <si>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</si>
  <si>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</si>
  <si>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</si>
  <si>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</si>
  <si>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</si>
  <si>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</si>
  <si>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</si>
  <si>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</si>
  <si>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</si>
  <si>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</si>
  <si>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</si>
  <si>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</si>
  <si>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</si>
  <si>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</si>
  <si>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</si>
  <si>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</si>
  <si>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</si>
  <si>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</si>
  <si>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</si>
  <si>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</si>
  <si>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</si>
  <si>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</si>
  <si>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</si>
  <si>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</si>
  <si>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</si>
  <si>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</si>
  <si>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</si>
  <si>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</si>
  <si>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</si>
  <si>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</si>
  <si>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</si>
  <si>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</si>
  <si>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</si>
  <si>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</si>
  <si>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</si>
  <si>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</si>
  <si>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</si>
  <si>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</si>
  <si>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</si>
  <si>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</si>
  <si>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</si>
  <si>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</si>
  <si>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</si>
  <si>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</si>
  <si>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</si>
  <si>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</si>
  <si>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</si>
  <si>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</si>
  <si>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</si>
  <si>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</si>
  <si>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</si>
  <si>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</si>
  <si>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</si>
  <si>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</si>
  <si>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</si>
  <si>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</si>
  <si>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</si>
  <si>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</si>
  <si>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</si>
  <si>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</si>
  <si>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</si>
  <si>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</si>
  <si>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</si>
  <si>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</si>
  <si>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</si>
  <si>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</si>
  <si>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</si>
  <si>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</si>
  <si>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</si>
  <si>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</si>
  <si>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</si>
  <si>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</si>
  <si>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</si>
  <si>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</si>
  <si>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</si>
  <si>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</si>
  <si>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</si>
  <si>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</si>
  <si>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</si>
  <si>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</si>
  <si>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</si>
  <si>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</si>
  <si>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</si>
  <si>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</si>
  <si>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</si>
  <si>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</si>
  <si>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</si>
  <si>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</si>
  <si>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</si>
  <si>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</si>
  <si>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</si>
  <si>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</si>
  <si>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</si>
  <si>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</si>
  <si>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</si>
  <si>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</si>
  <si>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</si>
  <si>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</si>
  <si>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</si>
  <si>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</si>
  <si>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</si>
  <si>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</si>
  <si>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</si>
  <si>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</si>
  <si>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</si>
  <si>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</si>
  <si>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</si>
  <si>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</si>
  <si>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</si>
  <si>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</si>
  <si>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</si>
  <si>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</si>
  <si>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</si>
  <si>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</si>
  <si>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</si>
  <si>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</si>
  <si>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</si>
  <si>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</si>
  <si>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</si>
  <si>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</si>
  <si>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</si>
  <si>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</si>
  <si>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</si>
  <si>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</si>
  <si>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</si>
  <si>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</si>
  <si>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</si>
  <si>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</si>
  <si>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</si>
  <si>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</si>
  <si>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</si>
  <si>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</si>
  <si>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</si>
  <si>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</si>
  <si>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</si>
  <si>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</si>
  <si>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</si>
  <si>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</si>
  <si>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</si>
  <si>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</si>
  <si>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</si>
  <si>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</si>
  <si>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</si>
  <si>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</si>
  <si>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</si>
  <si>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</si>
  <si>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</si>
  <si>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</si>
  <si>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</si>
  <si>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</si>
  <si>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</si>
  <si>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</si>
  <si>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</si>
  <si>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</si>
  <si>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</si>
  <si>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</si>
  <si>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</si>
  <si>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</si>
  <si>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</si>
  <si>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</si>
  <si>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</si>
  <si>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</si>
  <si>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</si>
  <si>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</si>
  <si>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</si>
  <si>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</si>
  <si>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</si>
  <si>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</si>
  <si>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</si>
  <si>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</si>
  <si>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</si>
  <si>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</si>
  <si>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</si>
  <si>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</si>
  <si>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</si>
  <si>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</si>
  <si>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</si>
  <si>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</si>
  <si>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</si>
  <si>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</si>
  <si>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</si>
  <si>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</si>
  <si>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</si>
  <si>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</si>
  <si>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</si>
  <si>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</si>
  <si>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</si>
  <si>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</si>
  <si>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</si>
  <si>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</si>
  <si>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</si>
  <si>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</si>
  <si>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</si>
  <si>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</si>
  <si>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</si>
  <si>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</si>
  <si>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</si>
  <si>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</si>
  <si>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</si>
  <si>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</si>
  <si>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</si>
  <si>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</si>
  <si>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</si>
  <si>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</si>
  <si>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</si>
  <si>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</si>
  <si>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</si>
  <si>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</si>
  <si>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</si>
  <si>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</si>
  <si>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</si>
  <si>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</si>
  <si>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</si>
  <si>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</si>
  <si>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</si>
  <si>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</si>
  <si>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</si>
  <si>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</si>
  <si>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</si>
  <si>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</si>
  <si>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</si>
  <si>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</si>
  <si>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</si>
  <si>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</si>
  <si>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</si>
  <si>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</si>
  <si>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</si>
  <si>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</si>
  <si>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</si>
  <si>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</si>
  <si>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</si>
  <si>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</si>
  <si>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</si>
  <si>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</si>
  <si>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</si>
  <si>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</si>
  <si>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</si>
  <si>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</si>
  <si>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</si>
  <si>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</si>
  <si>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</si>
  <si>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</si>
  <si>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</si>
  <si>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</si>
  <si>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</si>
  <si>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</si>
  <si>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</si>
  <si>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</si>
  <si>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</si>
  <si>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</si>
  <si>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</si>
  <si>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</si>
  <si>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</si>
  <si>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</si>
  <si>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</si>
  <si>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</si>
  <si>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</si>
  <si>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</si>
  <si>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</si>
  <si>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</si>
  <si>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</si>
  <si>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</si>
  <si>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</si>
  <si>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</si>
  <si>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</si>
  <si>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</si>
  <si>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</si>
  <si>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</si>
  <si>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</si>
  <si>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</si>
  <si>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</si>
  <si>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</si>
  <si>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</si>
  <si>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</si>
  <si>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</si>
  <si>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</si>
  <si>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</si>
  <si>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</si>
  <si>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</si>
  <si>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</si>
  <si>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</si>
  <si>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</si>
  <si>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</si>
  <si>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</si>
  <si>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</si>
  <si>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</si>
  <si>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</si>
  <si>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</si>
  <si>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</si>
  <si>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</si>
  <si>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</si>
  <si>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</si>
  <si>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</si>
  <si>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</si>
  <si>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</si>
  <si>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</si>
  <si>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</si>
  <si>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</si>
  <si>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</si>
  <si>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</si>
  <si>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</si>
  <si>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</si>
  <si>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</si>
  <si>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</si>
  <si>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</si>
  <si>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</si>
  <si>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</si>
  <si>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</si>
  <si>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</si>
  <si>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</si>
  <si>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</si>
  <si>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</si>
  <si>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</si>
  <si>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</si>
  <si>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</si>
  <si>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</si>
  <si>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</si>
  <si>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</si>
  <si>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</si>
  <si>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</si>
  <si>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</si>
  <si>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</si>
  <si>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</si>
  <si>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</si>
  <si>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</si>
  <si>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</si>
  <si>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</si>
  <si>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</si>
  <si>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</si>
  <si>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</si>
  <si>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</si>
  <si>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</si>
  <si>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</si>
  <si>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</si>
  <si>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</si>
  <si>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</si>
  <si>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</si>
  <si>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</si>
  <si>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</si>
  <si>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</si>
  <si>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</si>
  <si>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</si>
  <si>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</si>
  <si>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</si>
  <si>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</si>
  <si>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</si>
  <si>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</si>
  <si>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</si>
  <si>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</si>
  <si>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</si>
  <si>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</si>
  <si>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</si>
  <si>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</si>
  <si>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</si>
  <si>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</si>
  <si>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</si>
  <si>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</si>
  <si>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</si>
  <si>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</si>
  <si>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</si>
  <si>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</si>
  <si>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</si>
  <si>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</si>
  <si>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</si>
  <si>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</si>
  <si>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</si>
  <si>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</si>
  <si>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</si>
  <si>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</si>
  <si>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</si>
  <si>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</si>
  <si>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</si>
  <si>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</si>
  <si>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</si>
  <si>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</si>
  <si>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</si>
  <si>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</si>
  <si>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</si>
  <si>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</si>
  <si>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</si>
  <si>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</si>
  <si>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</si>
  <si>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</si>
  <si>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</si>
  <si>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</si>
  <si>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</si>
  <si>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</si>
  <si>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</si>
  <si>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</si>
  <si>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К.В. Курченко</t>
  </si>
  <si>
    <t>+38(057)7324712</t>
  </si>
  <si>
    <t>kurchenko@hr.court.gov.ua</t>
  </si>
  <si>
    <t>+38(057)7325778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</si>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</sst>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8.875" style="28" customWidth="1"/>
    <col min="5" max="5" width="14.75" style="28" customWidth="1"/>
    <col min="6" max="6" width="12.75" style="28" customWidth="1"/>
    <col min="7" max="7" width="12.625" style="28" customWidth="1"/>
    <col min="8" max="8" width="11.375" style="28" customWidth="1"/>
    <col min="9" max="16384" width="9.125" style="28"/>
  </cols>
  <sheetData>
    <row r="1" spans="1:8" ht="12.9" customHeight="1" x14ac:dyDescent="0.25">
      <c r="B1" s="168" t="s">
        <v>119</v>
      </c>
      <c r="C1" s="168"/>
      <c r="D1" s="168"/>
      <c r="E1" s="168"/>
      <c r="F1" s="168"/>
      <c r="G1" s="168"/>
      <c r="H1" s="168"/>
    </row>
    <row r="3" spans="1:8" ht="19.05" customHeight="1" x14ac:dyDescent="0.25">
      <c r="B3" s="172" t="s">
        <v>194</v>
      </c>
      <c r="C3" s="172"/>
      <c r="D3" s="172"/>
      <c r="E3" s="172"/>
      <c r="F3" s="172"/>
      <c r="G3" s="172"/>
      <c r="H3" s="172"/>
    </row>
    <row r="4" spans="1:8" ht="19.05" customHeight="1" x14ac:dyDescent="0.25">
      <c r="B4" s="172"/>
      <c r="C4" s="172"/>
      <c r="D4" s="172"/>
      <c r="E4" s="172"/>
      <c r="F4" s="172"/>
      <c r="G4" s="172"/>
      <c r="H4" s="172"/>
    </row>
    <row r="5" spans="1:8" ht="19.0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9.05" customHeight="1" x14ac:dyDescent="0.25">
      <c r="B6" s="172"/>
      <c r="C6" s="172"/>
      <c r="D6" s="172"/>
      <c r="E6" s="172"/>
      <c r="F6" s="172"/>
      <c r="G6" s="172"/>
      <c r="H6" s="172"/>
    </row>
    <row r="7" spans="1:8" ht="18.350000000000001" x14ac:dyDescent="0.25">
      <c r="B7" s="171"/>
      <c r="C7" s="171"/>
      <c r="D7" s="171"/>
      <c r="E7" s="171"/>
      <c r="F7" s="171"/>
      <c r="G7" s="171"/>
      <c r="H7" s="171"/>
    </row>
    <row r="8" spans="1:8" ht="6.8" customHeight="1" x14ac:dyDescent="0.3">
      <c r="B8" s="49"/>
      <c r="C8" s="49"/>
      <c r="D8" s="49"/>
      <c r="E8" s="49"/>
      <c r="F8" s="49"/>
      <c r="G8" s="49"/>
      <c r="H8" s="49"/>
    </row>
    <row r="9" spans="1:8" ht="14.95" customHeight="1" x14ac:dyDescent="0.25">
      <c r="B9" s="165" t="s">
        <v>2466</v>
      </c>
      <c r="C9" s="165"/>
      <c r="D9" s="165"/>
      <c r="E9" s="165"/>
      <c r="F9" s="165"/>
      <c r="G9" s="165"/>
      <c r="H9" s="165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.1" customHeight="1" x14ac:dyDescent="0.25">
      <c r="A12" s="30"/>
      <c r="B12" s="169" t="s">
        <v>0</v>
      </c>
      <c r="C12" s="169"/>
      <c r="D12" s="169"/>
      <c r="E12" s="169" t="s">
        <v>120</v>
      </c>
      <c r="F12" s="26"/>
    </row>
    <row r="13" spans="1:8" ht="12.9" customHeight="1" x14ac:dyDescent="0.25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5" customHeight="1" x14ac:dyDescent="0.25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.1" customHeight="1" x14ac:dyDescent="0.25">
      <c r="A15" s="27"/>
      <c r="B15" s="180" t="s">
        <v>193</v>
      </c>
      <c r="C15" s="181"/>
      <c r="D15" s="182"/>
      <c r="E15" s="93" t="s">
        <v>1</v>
      </c>
    </row>
    <row r="16" spans="1:8" ht="12.9" customHeight="1" x14ac:dyDescent="0.25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" customHeight="1" x14ac:dyDescent="0.25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" customHeight="1" x14ac:dyDescent="0.25">
      <c r="A18" s="27"/>
      <c r="B18" s="160"/>
      <c r="C18" s="161"/>
      <c r="D18" s="162"/>
      <c r="E18" s="166"/>
      <c r="F18" s="167"/>
      <c r="G18" s="167"/>
      <c r="H18" s="167"/>
    </row>
    <row r="19" spans="1:8" ht="19.55" customHeight="1" x14ac:dyDescent="0.25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6" customHeight="1" x14ac:dyDescent="0.25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.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5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5" customHeight="1" x14ac:dyDescent="0.25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5" customHeight="1" x14ac:dyDescent="0.25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.1" customHeight="1" x14ac:dyDescent="0.25">
      <c r="A27" s="27"/>
      <c r="B27" s="195">
        <v>36</v>
      </c>
      <c r="C27" s="154"/>
      <c r="D27" s="154"/>
      <c r="E27" s="154"/>
      <c r="F27" s="154"/>
      <c r="G27" s="154"/>
      <c r="H27" s="155"/>
    </row>
    <row r="28" spans="1:8" ht="12.9" customHeight="1" x14ac:dyDescent="0.25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" customHeight="1" x14ac:dyDescent="0.25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" customHeight="1" x14ac:dyDescent="0.25">
      <c r="A30" s="27"/>
      <c r="B30" s="70"/>
      <c r="C30" s="70"/>
      <c r="D30" s="70"/>
      <c r="E30" s="70"/>
      <c r="F30" s="70"/>
      <c r="G30" s="70"/>
      <c r="H30" s="70"/>
    </row>
    <row r="31" spans="1:8" ht="12.9" customHeight="1" x14ac:dyDescent="0.25">
      <c r="A31" s="27"/>
      <c r="B31" s="71"/>
      <c r="C31" s="71"/>
      <c r="D31" s="71"/>
      <c r="E31" s="71"/>
      <c r="F31" s="71"/>
      <c r="G31" s="71"/>
      <c r="H31" s="71"/>
    </row>
    <row r="32" spans="1:8" ht="12.1" customHeight="1" x14ac:dyDescent="0.25">
      <c r="A32" s="27"/>
      <c r="B32" s="71"/>
      <c r="C32" s="71"/>
      <c r="D32" s="71"/>
      <c r="E32" s="71"/>
      <c r="F32" s="71"/>
      <c r="G32" s="71"/>
      <c r="H32" s="71"/>
    </row>
    <row r="33" spans="1:8" ht="12.9" customHeight="1" x14ac:dyDescent="0.25">
      <c r="A33" s="27"/>
      <c r="B33" s="70"/>
      <c r="C33" s="70"/>
      <c r="D33" s="70"/>
      <c r="E33" s="70"/>
      <c r="F33" s="70"/>
      <c r="G33" s="70"/>
      <c r="H33" s="70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99999999999997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&amp;C&amp;LFE2A0182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9" x14ac:dyDescent="0.2"/>
  <cols>
    <col min="1" max="1" width="4.625" customWidth="1"/>
    <col min="2" max="2" width="9" customWidth="1"/>
    <col min="3" max="3" width="34.125" customWidth="1"/>
    <col min="4" max="4" width="9.25" hidden="1" customWidth="1"/>
    <col min="5" max="5" width="9.375" customWidth="1"/>
    <col min="6" max="6" width="7.125" style="104" customWidth="1"/>
    <col min="7" max="7" width="5.875" customWidth="1"/>
    <col min="8" max="8" width="9.375" customWidth="1"/>
    <col min="9" max="9" width="7.75" customWidth="1"/>
    <col min="10" max="10" width="8.25" customWidth="1"/>
    <col min="11" max="11" width="6.875" customWidth="1"/>
    <col min="12" max="12" width="7.625" customWidth="1"/>
    <col min="13" max="13" width="6.25" customWidth="1"/>
    <col min="14" max="14" width="7.25" customWidth="1"/>
    <col min="15" max="15" width="10" style="104" customWidth="1"/>
    <col min="16" max="16" width="6.375" customWidth="1"/>
    <col min="17" max="17" width="6.25" customWidth="1"/>
    <col min="18" max="18" width="6.375" customWidth="1"/>
    <col min="19" max="19" width="5.375" style="104" customWidth="1"/>
    <col min="20" max="20" width="5.875" style="104" customWidth="1"/>
    <col min="21" max="21" width="4.75" customWidth="1"/>
    <col min="22" max="26" width="5.875" customWidth="1"/>
    <col min="27" max="27" width="5.25" customWidth="1"/>
    <col min="28" max="28" width="5.375" style="104" customWidth="1"/>
    <col min="29" max="30" width="5.875" style="104" customWidth="1"/>
    <col min="31" max="31" width="6.25" style="104" customWidth="1"/>
    <col min="32" max="32" width="6.375" style="104" customWidth="1"/>
    <col min="33" max="33" width="6.25" style="104" customWidth="1"/>
    <col min="34" max="34" width="5.875" style="104" customWidth="1"/>
    <col min="35" max="35" width="7" style="104" customWidth="1"/>
    <col min="36" max="36" width="5.125" style="104" customWidth="1"/>
    <col min="37" max="37" width="7" style="104" customWidth="1"/>
    <col min="38" max="38" width="6.625" style="104" customWidth="1"/>
    <col min="39" max="39" width="6" style="104" customWidth="1"/>
    <col min="40" max="40" width="6.25" customWidth="1"/>
    <col min="41" max="41" width="6" customWidth="1"/>
    <col min="42" max="42" width="5.875" customWidth="1"/>
    <col min="43" max="43" width="6.375" customWidth="1"/>
    <col min="44" max="44" width="6.875" customWidth="1"/>
    <col min="45" max="45" width="7" customWidth="1"/>
    <col min="46" max="47" width="8" customWidth="1"/>
    <col min="48" max="48" width="7.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3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5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3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14</v>
      </c>
      <c r="F13" s="105">
        <f t="shared" si="0"/>
        <v>6</v>
      </c>
      <c r="G13" s="105">
        <f t="shared" si="0"/>
        <v>0</v>
      </c>
      <c r="H13" s="105">
        <f t="shared" si="0"/>
        <v>0</v>
      </c>
      <c r="I13" s="105">
        <f t="shared" si="0"/>
        <v>8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8</v>
      </c>
      <c r="S13" s="105">
        <f t="shared" si="0"/>
        <v>0</v>
      </c>
      <c r="T13" s="105">
        <f t="shared" si="0"/>
        <v>2</v>
      </c>
      <c r="U13" s="105">
        <f t="shared" si="0"/>
        <v>1</v>
      </c>
      <c r="V13" s="105">
        <f t="shared" si="0"/>
        <v>1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4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0</v>
      </c>
      <c r="AT13" s="105">
        <f t="shared" si="0"/>
        <v>2</v>
      </c>
      <c r="AU13" s="105">
        <f t="shared" si="0"/>
        <v>0</v>
      </c>
      <c r="AV13" s="105">
        <f t="shared" si="0"/>
        <v>0</v>
      </c>
    </row>
    <row r="14" spans="1:48" s="104" customFormat="1" ht="34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4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>
        <v>1</v>
      </c>
      <c r="U15" s="107">
        <v>1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4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65" customHeight="1" x14ac:dyDescent="0.2">
      <c r="A17" s="63">
        <v>5</v>
      </c>
      <c r="B17" s="6" t="s">
        <v>236</v>
      </c>
      <c r="C17" s="64" t="s">
        <v>237</v>
      </c>
      <c r="D17" s="64"/>
      <c r="E17" s="107">
        <v>3</v>
      </c>
      <c r="F17" s="107">
        <v>3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3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65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65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65" customHeight="1" x14ac:dyDescent="0.2">
      <c r="A20" s="63">
        <v>8</v>
      </c>
      <c r="B20" s="6" t="s">
        <v>240</v>
      </c>
      <c r="C20" s="64" t="s">
        <v>241</v>
      </c>
      <c r="D20" s="64"/>
      <c r="E20" s="107">
        <v>4</v>
      </c>
      <c r="F20" s="107"/>
      <c r="G20" s="107"/>
      <c r="H20" s="107"/>
      <c r="I20" s="107">
        <v>4</v>
      </c>
      <c r="J20" s="107"/>
      <c r="K20" s="107"/>
      <c r="L20" s="107"/>
      <c r="M20" s="107"/>
      <c r="N20" s="107"/>
      <c r="O20" s="107"/>
      <c r="P20" s="107"/>
      <c r="Q20" s="107"/>
      <c r="R20" s="107">
        <v>4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65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43.5" x14ac:dyDescent="0.2">
      <c r="A22" s="63">
        <v>10</v>
      </c>
      <c r="B22" s="6" t="s">
        <v>243</v>
      </c>
      <c r="C22" s="64" t="s">
        <v>241</v>
      </c>
      <c r="D22" s="64"/>
      <c r="E22" s="107">
        <v>3</v>
      </c>
      <c r="F22" s="107"/>
      <c r="G22" s="107"/>
      <c r="H22" s="107"/>
      <c r="I22" s="107">
        <v>3</v>
      </c>
      <c r="J22" s="107"/>
      <c r="K22" s="107"/>
      <c r="L22" s="107"/>
      <c r="M22" s="107"/>
      <c r="N22" s="107"/>
      <c r="O22" s="107"/>
      <c r="P22" s="107"/>
      <c r="Q22" s="107"/>
      <c r="R22" s="107"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43.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3</v>
      </c>
      <c r="F24" s="107">
        <v>2</v>
      </c>
      <c r="G24" s="107"/>
      <c r="H24" s="107"/>
      <c r="I24" s="107">
        <v>1</v>
      </c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>
        <v>1</v>
      </c>
      <c r="U24" s="107"/>
      <c r="V24" s="107">
        <v>1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>
        <v>1</v>
      </c>
      <c r="AL24" s="107"/>
      <c r="AM24" s="107"/>
      <c r="AN24" s="107"/>
      <c r="AO24" s="107"/>
      <c r="AP24" s="107"/>
      <c r="AQ24" s="107"/>
      <c r="AR24" s="107">
        <v>1</v>
      </c>
      <c r="AS24" s="107"/>
      <c r="AT24" s="107">
        <v>2</v>
      </c>
      <c r="AU24" s="105"/>
      <c r="AV24" s="105"/>
    </row>
    <row r="25" spans="1:48" s="104" customFormat="1" ht="25.65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1137</v>
      </c>
      <c r="F30" s="105">
        <f t="shared" si="1"/>
        <v>628</v>
      </c>
      <c r="G30" s="105">
        <f t="shared" si="1"/>
        <v>2</v>
      </c>
      <c r="H30" s="105">
        <f t="shared" si="1"/>
        <v>4</v>
      </c>
      <c r="I30" s="105">
        <f t="shared" si="1"/>
        <v>503</v>
      </c>
      <c r="J30" s="105">
        <f t="shared" si="1"/>
        <v>1</v>
      </c>
      <c r="K30" s="105">
        <f t="shared" si="1"/>
        <v>1</v>
      </c>
      <c r="L30" s="105">
        <f t="shared" si="1"/>
        <v>63</v>
      </c>
      <c r="M30" s="105">
        <f t="shared" si="1"/>
        <v>0</v>
      </c>
      <c r="N30" s="105">
        <f t="shared" si="1"/>
        <v>1</v>
      </c>
      <c r="O30" s="105">
        <f t="shared" si="1"/>
        <v>342</v>
      </c>
      <c r="P30" s="105">
        <f t="shared" si="1"/>
        <v>0</v>
      </c>
      <c r="Q30" s="105">
        <f t="shared" si="1"/>
        <v>34</v>
      </c>
      <c r="R30" s="105">
        <f t="shared" si="1"/>
        <v>61</v>
      </c>
      <c r="S30" s="105">
        <f t="shared" si="1"/>
        <v>1</v>
      </c>
      <c r="T30" s="105">
        <f t="shared" si="1"/>
        <v>92</v>
      </c>
      <c r="U30" s="105">
        <f t="shared" si="1"/>
        <v>4</v>
      </c>
      <c r="V30" s="105">
        <f t="shared" si="1"/>
        <v>5</v>
      </c>
      <c r="W30" s="105">
        <f t="shared" si="1"/>
        <v>5</v>
      </c>
      <c r="X30" s="105">
        <f t="shared" si="1"/>
        <v>12</v>
      </c>
      <c r="Y30" s="105">
        <f t="shared" si="1"/>
        <v>58</v>
      </c>
      <c r="Z30" s="105">
        <f t="shared" si="1"/>
        <v>8</v>
      </c>
      <c r="AA30" s="105">
        <f t="shared" si="1"/>
        <v>0</v>
      </c>
      <c r="AB30" s="105">
        <f t="shared" si="1"/>
        <v>14</v>
      </c>
      <c r="AC30" s="105">
        <f t="shared" si="1"/>
        <v>0</v>
      </c>
      <c r="AD30" s="105">
        <f t="shared" si="1"/>
        <v>13</v>
      </c>
      <c r="AE30" s="105">
        <f t="shared" si="1"/>
        <v>3</v>
      </c>
      <c r="AF30" s="105">
        <f t="shared" si="1"/>
        <v>0</v>
      </c>
      <c r="AG30" s="105">
        <f t="shared" si="1"/>
        <v>130</v>
      </c>
      <c r="AH30" s="105">
        <f t="shared" si="1"/>
        <v>226</v>
      </c>
      <c r="AI30" s="105">
        <f t="shared" si="1"/>
        <v>0</v>
      </c>
      <c r="AJ30" s="105">
        <f t="shared" si="1"/>
        <v>0</v>
      </c>
      <c r="AK30" s="105">
        <f t="shared" si="1"/>
        <v>141</v>
      </c>
      <c r="AL30" s="105">
        <f t="shared" si="1"/>
        <v>5</v>
      </c>
      <c r="AM30" s="105">
        <f t="shared" si="1"/>
        <v>3</v>
      </c>
      <c r="AN30" s="105">
        <f t="shared" si="1"/>
        <v>0</v>
      </c>
      <c r="AO30" s="105">
        <f t="shared" si="1"/>
        <v>0</v>
      </c>
      <c r="AP30" s="105">
        <f t="shared" si="1"/>
        <v>1</v>
      </c>
      <c r="AQ30" s="105">
        <f t="shared" si="1"/>
        <v>6</v>
      </c>
      <c r="AR30" s="105">
        <f t="shared" si="1"/>
        <v>32</v>
      </c>
      <c r="AS30" s="105">
        <f t="shared" si="1"/>
        <v>26</v>
      </c>
      <c r="AT30" s="105">
        <f t="shared" si="1"/>
        <v>3</v>
      </c>
      <c r="AU30" s="105">
        <f t="shared" si="1"/>
        <v>1</v>
      </c>
      <c r="AV30" s="105">
        <f t="shared" si="1"/>
        <v>1</v>
      </c>
    </row>
    <row r="31" spans="1:48" s="104" customFormat="1" ht="12.9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34</v>
      </c>
      <c r="F31" s="107">
        <v>25</v>
      </c>
      <c r="G31" s="107">
        <v>1</v>
      </c>
      <c r="H31" s="107"/>
      <c r="I31" s="107">
        <v>8</v>
      </c>
      <c r="J31" s="107"/>
      <c r="K31" s="107"/>
      <c r="L31" s="107"/>
      <c r="M31" s="107"/>
      <c r="N31" s="107"/>
      <c r="O31" s="107"/>
      <c r="P31" s="107"/>
      <c r="Q31" s="107">
        <v>8</v>
      </c>
      <c r="R31" s="107"/>
      <c r="S31" s="107"/>
      <c r="T31" s="107">
        <v>24</v>
      </c>
      <c r="U31" s="107"/>
      <c r="V31" s="107"/>
      <c r="W31" s="107"/>
      <c r="X31" s="107"/>
      <c r="Y31" s="107">
        <v>21</v>
      </c>
      <c r="Z31" s="107">
        <v>3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>
        <v>1</v>
      </c>
      <c r="AR31" s="107">
        <v>5</v>
      </c>
      <c r="AS31" s="107">
        <v>2</v>
      </c>
      <c r="AT31" s="107"/>
      <c r="AU31" s="105"/>
      <c r="AV31" s="105"/>
    </row>
    <row r="32" spans="1:48" s="104" customFormat="1" ht="12.9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15</v>
      </c>
      <c r="F32" s="107">
        <v>10</v>
      </c>
      <c r="G32" s="107"/>
      <c r="H32" s="107">
        <v>1</v>
      </c>
      <c r="I32" s="107">
        <v>4</v>
      </c>
      <c r="J32" s="107"/>
      <c r="K32" s="107"/>
      <c r="L32" s="107"/>
      <c r="M32" s="107"/>
      <c r="N32" s="107"/>
      <c r="O32" s="107"/>
      <c r="P32" s="107"/>
      <c r="Q32" s="107">
        <v>4</v>
      </c>
      <c r="R32" s="107"/>
      <c r="S32" s="107">
        <v>1</v>
      </c>
      <c r="T32" s="107">
        <v>8</v>
      </c>
      <c r="U32" s="107"/>
      <c r="V32" s="107"/>
      <c r="W32" s="107"/>
      <c r="X32" s="107"/>
      <c r="Y32" s="107">
        <v>3</v>
      </c>
      <c r="Z32" s="107">
        <v>5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1</v>
      </c>
      <c r="AL32" s="107"/>
      <c r="AM32" s="107"/>
      <c r="AN32" s="107"/>
      <c r="AO32" s="107"/>
      <c r="AP32" s="107"/>
      <c r="AQ32" s="107">
        <v>4</v>
      </c>
      <c r="AR32" s="107">
        <v>5</v>
      </c>
      <c r="AS32" s="107">
        <v>1</v>
      </c>
      <c r="AT32" s="107"/>
      <c r="AU32" s="105"/>
      <c r="AV32" s="105"/>
    </row>
    <row r="33" spans="1:48" s="104" customFormat="1" ht="25.65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>
        <v>1</v>
      </c>
      <c r="U33" s="107"/>
      <c r="V33" s="107"/>
      <c r="W33" s="107"/>
      <c r="X33" s="107">
        <v>1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65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4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>
        <v>1</v>
      </c>
      <c r="U35" s="107">
        <v>1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7</v>
      </c>
      <c r="F36" s="107">
        <v>6</v>
      </c>
      <c r="G36" s="107"/>
      <c r="H36" s="107"/>
      <c r="I36" s="107">
        <v>1</v>
      </c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>
        <v>1</v>
      </c>
      <c r="U36" s="107"/>
      <c r="V36" s="107"/>
      <c r="W36" s="107">
        <v>1</v>
      </c>
      <c r="X36" s="107"/>
      <c r="Y36" s="107"/>
      <c r="Z36" s="107"/>
      <c r="AA36" s="107"/>
      <c r="AB36" s="107">
        <v>3</v>
      </c>
      <c r="AC36" s="107"/>
      <c r="AD36" s="107"/>
      <c r="AE36" s="107"/>
      <c r="AF36" s="107"/>
      <c r="AG36" s="107"/>
      <c r="AH36" s="107"/>
      <c r="AI36" s="107"/>
      <c r="AJ36" s="107"/>
      <c r="AK36" s="107">
        <v>2</v>
      </c>
      <c r="AL36" s="107"/>
      <c r="AM36" s="107"/>
      <c r="AN36" s="107"/>
      <c r="AO36" s="107"/>
      <c r="AP36" s="107"/>
      <c r="AQ36" s="107"/>
      <c r="AR36" s="107"/>
      <c r="AS36" s="107">
        <v>1</v>
      </c>
      <c r="AT36" s="107"/>
      <c r="AU36" s="105"/>
      <c r="AV36" s="105"/>
    </row>
    <row r="37" spans="1:48" s="104" customFormat="1" ht="12.9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67</v>
      </c>
      <c r="F41" s="107">
        <v>64</v>
      </c>
      <c r="G41" s="107"/>
      <c r="H41" s="107"/>
      <c r="I41" s="107">
        <v>3</v>
      </c>
      <c r="J41" s="107"/>
      <c r="K41" s="107"/>
      <c r="L41" s="107"/>
      <c r="M41" s="107"/>
      <c r="N41" s="107"/>
      <c r="O41" s="107"/>
      <c r="P41" s="107"/>
      <c r="Q41" s="107">
        <v>3</v>
      </c>
      <c r="R41" s="107"/>
      <c r="S41" s="107"/>
      <c r="T41" s="107">
        <v>22</v>
      </c>
      <c r="U41" s="107"/>
      <c r="V41" s="107">
        <v>1</v>
      </c>
      <c r="W41" s="107"/>
      <c r="X41" s="107">
        <v>8</v>
      </c>
      <c r="Y41" s="107">
        <v>13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42</v>
      </c>
      <c r="AL41" s="107"/>
      <c r="AM41" s="107"/>
      <c r="AN41" s="107"/>
      <c r="AO41" s="107"/>
      <c r="AP41" s="107"/>
      <c r="AQ41" s="107"/>
      <c r="AR41" s="107">
        <v>7</v>
      </c>
      <c r="AS41" s="107">
        <v>4</v>
      </c>
      <c r="AT41" s="107">
        <v>1</v>
      </c>
      <c r="AU41" s="105">
        <v>1</v>
      </c>
      <c r="AV41" s="105">
        <v>1</v>
      </c>
    </row>
    <row r="42" spans="1:48" s="104" customFormat="1" ht="12.9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21</v>
      </c>
      <c r="F42" s="107">
        <v>19</v>
      </c>
      <c r="G42" s="107"/>
      <c r="H42" s="107"/>
      <c r="I42" s="107">
        <v>2</v>
      </c>
      <c r="J42" s="107"/>
      <c r="K42" s="107"/>
      <c r="L42" s="107"/>
      <c r="M42" s="107"/>
      <c r="N42" s="107"/>
      <c r="O42" s="107">
        <v>1</v>
      </c>
      <c r="P42" s="107"/>
      <c r="Q42" s="107"/>
      <c r="R42" s="107">
        <v>1</v>
      </c>
      <c r="S42" s="107"/>
      <c r="T42" s="107">
        <v>19</v>
      </c>
      <c r="U42" s="107"/>
      <c r="V42" s="107"/>
      <c r="W42" s="107"/>
      <c r="X42" s="107"/>
      <c r="Y42" s="107">
        <v>19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4</v>
      </c>
      <c r="AS42" s="107">
        <v>3</v>
      </c>
      <c r="AT42" s="107">
        <v>1</v>
      </c>
      <c r="AU42" s="105"/>
      <c r="AV42" s="105"/>
    </row>
    <row r="43" spans="1:48" s="104" customFormat="1" ht="12.9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122</v>
      </c>
      <c r="F43" s="107">
        <v>61</v>
      </c>
      <c r="G43" s="107">
        <v>1</v>
      </c>
      <c r="H43" s="107"/>
      <c r="I43" s="107">
        <v>60</v>
      </c>
      <c r="J43" s="107"/>
      <c r="K43" s="107"/>
      <c r="L43" s="107">
        <v>4</v>
      </c>
      <c r="M43" s="107"/>
      <c r="N43" s="107"/>
      <c r="O43" s="107">
        <v>46</v>
      </c>
      <c r="P43" s="107"/>
      <c r="Q43" s="107">
        <v>4</v>
      </c>
      <c r="R43" s="107">
        <v>6</v>
      </c>
      <c r="S43" s="107"/>
      <c r="T43" s="107">
        <v>4</v>
      </c>
      <c r="U43" s="107"/>
      <c r="V43" s="107">
        <v>3</v>
      </c>
      <c r="W43" s="107">
        <v>1</v>
      </c>
      <c r="X43" s="107"/>
      <c r="Y43" s="107"/>
      <c r="Z43" s="107"/>
      <c r="AA43" s="107"/>
      <c r="AB43" s="107">
        <v>2</v>
      </c>
      <c r="AC43" s="107"/>
      <c r="AD43" s="107"/>
      <c r="AE43" s="107"/>
      <c r="AF43" s="107"/>
      <c r="AG43" s="107"/>
      <c r="AH43" s="107"/>
      <c r="AI43" s="107"/>
      <c r="AJ43" s="107"/>
      <c r="AK43" s="107">
        <v>49</v>
      </c>
      <c r="AL43" s="107">
        <v>5</v>
      </c>
      <c r="AM43" s="107">
        <v>1</v>
      </c>
      <c r="AN43" s="107"/>
      <c r="AO43" s="107"/>
      <c r="AP43" s="107"/>
      <c r="AQ43" s="107"/>
      <c r="AR43" s="107">
        <v>7</v>
      </c>
      <c r="AS43" s="107"/>
      <c r="AT43" s="107"/>
      <c r="AU43" s="105"/>
      <c r="AV43" s="105"/>
    </row>
    <row r="44" spans="1:48" s="104" customFormat="1" ht="12.9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>
        <v>1</v>
      </c>
      <c r="U44" s="107"/>
      <c r="V44" s="107"/>
      <c r="W44" s="107"/>
      <c r="X44" s="107">
        <v>1</v>
      </c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>
        <v>1</v>
      </c>
      <c r="AT44" s="107"/>
      <c r="AU44" s="105"/>
      <c r="AV44" s="105"/>
    </row>
    <row r="45" spans="1:48" s="104" customFormat="1" ht="25.65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568</v>
      </c>
      <c r="F47" s="107">
        <v>258</v>
      </c>
      <c r="G47" s="107"/>
      <c r="H47" s="107">
        <v>2</v>
      </c>
      <c r="I47" s="107">
        <v>308</v>
      </c>
      <c r="J47" s="107"/>
      <c r="K47" s="107"/>
      <c r="L47" s="107">
        <v>46</v>
      </c>
      <c r="M47" s="107"/>
      <c r="N47" s="107">
        <v>1</v>
      </c>
      <c r="O47" s="107">
        <v>223</v>
      </c>
      <c r="P47" s="107"/>
      <c r="Q47" s="107">
        <v>8</v>
      </c>
      <c r="R47" s="107">
        <v>30</v>
      </c>
      <c r="S47" s="107"/>
      <c r="T47" s="107">
        <v>2</v>
      </c>
      <c r="U47" s="107">
        <v>1</v>
      </c>
      <c r="V47" s="107"/>
      <c r="W47" s="107"/>
      <c r="X47" s="107"/>
      <c r="Y47" s="107">
        <v>1</v>
      </c>
      <c r="Z47" s="107"/>
      <c r="AA47" s="107"/>
      <c r="AB47" s="107">
        <v>3</v>
      </c>
      <c r="AC47" s="107"/>
      <c r="AD47" s="107"/>
      <c r="AE47" s="107"/>
      <c r="AF47" s="107"/>
      <c r="AG47" s="107">
        <v>82</v>
      </c>
      <c r="AH47" s="107">
        <v>170</v>
      </c>
      <c r="AI47" s="107"/>
      <c r="AJ47" s="107"/>
      <c r="AK47" s="107"/>
      <c r="AL47" s="107"/>
      <c r="AM47" s="107">
        <v>1</v>
      </c>
      <c r="AN47" s="107"/>
      <c r="AO47" s="107"/>
      <c r="AP47" s="107"/>
      <c r="AQ47" s="107">
        <v>1</v>
      </c>
      <c r="AR47" s="107"/>
      <c r="AS47" s="107">
        <v>6</v>
      </c>
      <c r="AT47" s="107"/>
      <c r="AU47" s="105"/>
      <c r="AV47" s="105"/>
    </row>
    <row r="48" spans="1:48" s="104" customFormat="1" ht="12.9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195</v>
      </c>
      <c r="F48" s="107">
        <v>100</v>
      </c>
      <c r="G48" s="107"/>
      <c r="H48" s="107">
        <v>1</v>
      </c>
      <c r="I48" s="107">
        <v>94</v>
      </c>
      <c r="J48" s="107">
        <v>1</v>
      </c>
      <c r="K48" s="107"/>
      <c r="L48" s="107">
        <v>6</v>
      </c>
      <c r="M48" s="107"/>
      <c r="N48" s="107"/>
      <c r="O48" s="107">
        <v>67</v>
      </c>
      <c r="P48" s="107"/>
      <c r="Q48" s="107">
        <v>4</v>
      </c>
      <c r="R48" s="107">
        <v>16</v>
      </c>
      <c r="S48" s="107"/>
      <c r="T48" s="107">
        <v>2</v>
      </c>
      <c r="U48" s="107"/>
      <c r="V48" s="107"/>
      <c r="W48" s="107">
        <v>1</v>
      </c>
      <c r="X48" s="107"/>
      <c r="Y48" s="107">
        <v>1</v>
      </c>
      <c r="Z48" s="107"/>
      <c r="AA48" s="107"/>
      <c r="AB48" s="107">
        <v>1</v>
      </c>
      <c r="AC48" s="107"/>
      <c r="AD48" s="107">
        <v>1</v>
      </c>
      <c r="AE48" s="107">
        <v>3</v>
      </c>
      <c r="AF48" s="107"/>
      <c r="AG48" s="107">
        <v>27</v>
      </c>
      <c r="AH48" s="107">
        <v>54</v>
      </c>
      <c r="AI48" s="107"/>
      <c r="AJ48" s="107"/>
      <c r="AK48" s="107">
        <v>11</v>
      </c>
      <c r="AL48" s="107"/>
      <c r="AM48" s="107">
        <v>1</v>
      </c>
      <c r="AN48" s="107"/>
      <c r="AO48" s="107"/>
      <c r="AP48" s="107"/>
      <c r="AQ48" s="107"/>
      <c r="AR48" s="107"/>
      <c r="AS48" s="107">
        <v>2</v>
      </c>
      <c r="AT48" s="107">
        <v>1</v>
      </c>
      <c r="AU48" s="105"/>
      <c r="AV48" s="105"/>
    </row>
    <row r="49" spans="1:48" s="104" customFormat="1" ht="12.9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7</v>
      </c>
      <c r="F49" s="107">
        <v>2</v>
      </c>
      <c r="G49" s="107"/>
      <c r="H49" s="107"/>
      <c r="I49" s="107">
        <v>5</v>
      </c>
      <c r="J49" s="107"/>
      <c r="K49" s="107"/>
      <c r="L49" s="107"/>
      <c r="M49" s="107"/>
      <c r="N49" s="107"/>
      <c r="O49" s="107">
        <v>3</v>
      </c>
      <c r="P49" s="107"/>
      <c r="Q49" s="107"/>
      <c r="R49" s="107">
        <v>2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2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55</v>
      </c>
      <c r="F51" s="107">
        <v>52</v>
      </c>
      <c r="G51" s="107"/>
      <c r="H51" s="107"/>
      <c r="I51" s="107">
        <v>3</v>
      </c>
      <c r="J51" s="107"/>
      <c r="K51" s="107"/>
      <c r="L51" s="107">
        <v>1</v>
      </c>
      <c r="M51" s="107"/>
      <c r="N51" s="107"/>
      <c r="O51" s="107"/>
      <c r="P51" s="107"/>
      <c r="Q51" s="107">
        <v>2</v>
      </c>
      <c r="R51" s="107"/>
      <c r="S51" s="107"/>
      <c r="T51" s="107">
        <v>4</v>
      </c>
      <c r="U51" s="107">
        <v>1</v>
      </c>
      <c r="V51" s="107">
        <v>1</v>
      </c>
      <c r="W51" s="107">
        <v>2</v>
      </c>
      <c r="X51" s="107"/>
      <c r="Y51" s="107"/>
      <c r="Z51" s="107"/>
      <c r="AA51" s="107"/>
      <c r="AB51" s="107">
        <v>2</v>
      </c>
      <c r="AC51" s="107"/>
      <c r="AD51" s="107">
        <v>12</v>
      </c>
      <c r="AE51" s="107"/>
      <c r="AF51" s="107"/>
      <c r="AG51" s="107">
        <v>15</v>
      </c>
      <c r="AH51" s="107"/>
      <c r="AI51" s="107"/>
      <c r="AJ51" s="107"/>
      <c r="AK51" s="107">
        <v>19</v>
      </c>
      <c r="AL51" s="107"/>
      <c r="AM51" s="107"/>
      <c r="AN51" s="107"/>
      <c r="AO51" s="107"/>
      <c r="AP51" s="107"/>
      <c r="AQ51" s="107"/>
      <c r="AR51" s="107">
        <v>1</v>
      </c>
      <c r="AS51" s="107">
        <v>3</v>
      </c>
      <c r="AT51" s="107"/>
      <c r="AU51" s="105"/>
      <c r="AV51" s="105"/>
    </row>
    <row r="52" spans="1:48" s="104" customFormat="1" ht="12.9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>
        <v>1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>
        <v>1</v>
      </c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5" customHeight="1" x14ac:dyDescent="0.2">
      <c r="A56" s="63">
        <v>44</v>
      </c>
      <c r="B56" s="6">
        <v>128</v>
      </c>
      <c r="C56" s="64" t="s">
        <v>288</v>
      </c>
      <c r="D56" s="64"/>
      <c r="E56" s="107">
        <v>33</v>
      </c>
      <c r="F56" s="107">
        <v>22</v>
      </c>
      <c r="G56" s="107"/>
      <c r="H56" s="107"/>
      <c r="I56" s="107">
        <v>11</v>
      </c>
      <c r="J56" s="107"/>
      <c r="K56" s="107"/>
      <c r="L56" s="107">
        <v>6</v>
      </c>
      <c r="M56" s="107"/>
      <c r="N56" s="107"/>
      <c r="O56" s="107"/>
      <c r="P56" s="107"/>
      <c r="Q56" s="107">
        <v>1</v>
      </c>
      <c r="R56" s="107">
        <v>4</v>
      </c>
      <c r="S56" s="107"/>
      <c r="T56" s="107">
        <v>2</v>
      </c>
      <c r="U56" s="107">
        <v>1</v>
      </c>
      <c r="V56" s="107"/>
      <c r="W56" s="107"/>
      <c r="X56" s="107">
        <v>1</v>
      </c>
      <c r="Y56" s="107"/>
      <c r="Z56" s="107"/>
      <c r="AA56" s="107"/>
      <c r="AB56" s="107">
        <v>3</v>
      </c>
      <c r="AC56" s="107"/>
      <c r="AD56" s="107"/>
      <c r="AE56" s="107"/>
      <c r="AF56" s="107"/>
      <c r="AG56" s="107">
        <v>6</v>
      </c>
      <c r="AH56" s="107"/>
      <c r="AI56" s="107"/>
      <c r="AJ56" s="107"/>
      <c r="AK56" s="107">
        <v>11</v>
      </c>
      <c r="AL56" s="107"/>
      <c r="AM56" s="107"/>
      <c r="AN56" s="107"/>
      <c r="AO56" s="107"/>
      <c r="AP56" s="107">
        <v>1</v>
      </c>
      <c r="AQ56" s="107"/>
      <c r="AR56" s="107">
        <v>1</v>
      </c>
      <c r="AS56" s="107">
        <v>3</v>
      </c>
      <c r="AT56" s="107"/>
      <c r="AU56" s="105"/>
      <c r="AV56" s="105"/>
    </row>
    <row r="57" spans="1:48" s="104" customFormat="1" ht="12.9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3</v>
      </c>
      <c r="F57" s="107">
        <v>2</v>
      </c>
      <c r="G57" s="107"/>
      <c r="H57" s="107"/>
      <c r="I57" s="107">
        <v>1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2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65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65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65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65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35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" customHeight="1" x14ac:dyDescent="0.2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/>
      <c r="M71" s="107"/>
      <c r="N71" s="107"/>
      <c r="O71" s="107">
        <v>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2</v>
      </c>
      <c r="F73" s="107">
        <v>2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>
        <v>1</v>
      </c>
      <c r="U73" s="107"/>
      <c r="V73" s="107"/>
      <c r="W73" s="107"/>
      <c r="X73" s="107">
        <v>1</v>
      </c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>
        <v>2</v>
      </c>
      <c r="AS73" s="107"/>
      <c r="AT73" s="107"/>
      <c r="AU73" s="105"/>
      <c r="AV73" s="105"/>
    </row>
    <row r="74" spans="1:48" s="104" customFormat="1" ht="25.65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65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65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65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65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65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65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65" customHeight="1" x14ac:dyDescent="0.2">
      <c r="A82" s="63">
        <v>70</v>
      </c>
      <c r="B82" s="6" t="s">
        <v>323</v>
      </c>
      <c r="C82" s="64" t="s">
        <v>324</v>
      </c>
      <c r="D82" s="64"/>
      <c r="E82" s="107">
        <v>2</v>
      </c>
      <c r="F82" s="107"/>
      <c r="G82" s="107"/>
      <c r="H82" s="107"/>
      <c r="I82" s="107">
        <v>2</v>
      </c>
      <c r="J82" s="107"/>
      <c r="K82" s="107">
        <v>1</v>
      </c>
      <c r="L82" s="107"/>
      <c r="M82" s="107"/>
      <c r="N82" s="107"/>
      <c r="O82" s="107"/>
      <c r="P82" s="107"/>
      <c r="Q82" s="107"/>
      <c r="R82" s="107">
        <v>1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65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65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65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65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65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65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65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2</v>
      </c>
      <c r="F96" s="145">
        <f t="shared" si="2"/>
        <v>2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2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1</v>
      </c>
      <c r="AS96" s="145">
        <f t="shared" si="2"/>
        <v>0</v>
      </c>
      <c r="AT96" s="145">
        <f t="shared" si="2"/>
        <v>1</v>
      </c>
      <c r="AU96" s="145">
        <f t="shared" si="2"/>
        <v>0</v>
      </c>
      <c r="AV96" s="145">
        <f t="shared" si="2"/>
        <v>0</v>
      </c>
    </row>
    <row r="97" spans="1:48" s="104" customFormat="1" ht="12.9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1</v>
      </c>
      <c r="F98" s="107">
        <v>1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1</v>
      </c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65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65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>
        <v>1</v>
      </c>
      <c r="AS106" s="107"/>
      <c r="AT106" s="107">
        <v>1</v>
      </c>
      <c r="AU106" s="105"/>
      <c r="AV106" s="105"/>
    </row>
    <row r="107" spans="1:48" s="104" customFormat="1" ht="25.65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65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65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65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65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14</v>
      </c>
      <c r="F118" s="105">
        <f t="shared" si="3"/>
        <v>6</v>
      </c>
      <c r="G118" s="105">
        <f t="shared" si="3"/>
        <v>0</v>
      </c>
      <c r="H118" s="105">
        <f t="shared" si="3"/>
        <v>0</v>
      </c>
      <c r="I118" s="105">
        <f t="shared" si="3"/>
        <v>8</v>
      </c>
      <c r="J118" s="105">
        <f t="shared" si="3"/>
        <v>0</v>
      </c>
      <c r="K118" s="105">
        <f t="shared" si="3"/>
        <v>0</v>
      </c>
      <c r="L118" s="105">
        <f t="shared" si="3"/>
        <v>1</v>
      </c>
      <c r="M118" s="105">
        <f t="shared" si="3"/>
        <v>0</v>
      </c>
      <c r="N118" s="105">
        <f t="shared" si="3"/>
        <v>0</v>
      </c>
      <c r="O118" s="105">
        <f t="shared" si="3"/>
        <v>5</v>
      </c>
      <c r="P118" s="105">
        <f t="shared" si="3"/>
        <v>0</v>
      </c>
      <c r="Q118" s="105">
        <f t="shared" si="3"/>
        <v>1</v>
      </c>
      <c r="R118" s="105">
        <f t="shared" si="3"/>
        <v>1</v>
      </c>
      <c r="S118" s="105">
        <f t="shared" si="3"/>
        <v>0</v>
      </c>
      <c r="T118" s="105">
        <f t="shared" si="3"/>
        <v>4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3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2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1</v>
      </c>
      <c r="AQ118" s="105">
        <f t="shared" si="3"/>
        <v>0</v>
      </c>
      <c r="AR118" s="105">
        <f t="shared" si="3"/>
        <v>3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5</v>
      </c>
      <c r="F119" s="107">
        <v>1</v>
      </c>
      <c r="G119" s="107"/>
      <c r="H119" s="107"/>
      <c r="I119" s="107">
        <v>4</v>
      </c>
      <c r="J119" s="107"/>
      <c r="K119" s="107"/>
      <c r="L119" s="107"/>
      <c r="M119" s="107"/>
      <c r="N119" s="107"/>
      <c r="O119" s="107">
        <v>4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/>
      <c r="AM120" s="107"/>
      <c r="AN120" s="107"/>
      <c r="AO120" s="107"/>
      <c r="AP120" s="107"/>
      <c r="AQ120" s="107"/>
      <c r="AR120" s="107">
        <v>1</v>
      </c>
      <c r="AS120" s="107"/>
      <c r="AT120" s="107">
        <v>1</v>
      </c>
      <c r="AU120" s="105"/>
      <c r="AV120" s="105"/>
    </row>
    <row r="121" spans="1:48" s="104" customFormat="1" ht="12.9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/>
      <c r="G121" s="107"/>
      <c r="H121" s="107"/>
      <c r="I121" s="107">
        <v>1</v>
      </c>
      <c r="J121" s="107"/>
      <c r="K121" s="107"/>
      <c r="L121" s="107"/>
      <c r="M121" s="107"/>
      <c r="N121" s="107"/>
      <c r="O121" s="107"/>
      <c r="P121" s="107"/>
      <c r="Q121" s="107"/>
      <c r="R121" s="107">
        <v>1</v>
      </c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2</v>
      </c>
      <c r="F122" s="107">
        <v>1</v>
      </c>
      <c r="G122" s="107"/>
      <c r="H122" s="107"/>
      <c r="I122" s="107">
        <v>1</v>
      </c>
      <c r="J122" s="107"/>
      <c r="K122" s="107"/>
      <c r="L122" s="107"/>
      <c r="M122" s="107"/>
      <c r="N122" s="107"/>
      <c r="O122" s="107"/>
      <c r="P122" s="107"/>
      <c r="Q122" s="107">
        <v>1</v>
      </c>
      <c r="R122" s="107"/>
      <c r="S122" s="107"/>
      <c r="T122" s="107">
        <v>1</v>
      </c>
      <c r="U122" s="107"/>
      <c r="V122" s="107"/>
      <c r="W122" s="107"/>
      <c r="X122" s="107"/>
      <c r="Y122" s="107">
        <v>1</v>
      </c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>
        <v>1</v>
      </c>
      <c r="AS122" s="107"/>
      <c r="AT122" s="107"/>
      <c r="AU122" s="105"/>
      <c r="AV122" s="105"/>
    </row>
    <row r="123" spans="1:48" s="104" customFormat="1" ht="12.9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4.95" customHeight="1" x14ac:dyDescent="0.2">
      <c r="A125" s="63">
        <v>113</v>
      </c>
      <c r="B125" s="142" t="s">
        <v>373</v>
      </c>
      <c r="C125" s="143" t="s">
        <v>2432</v>
      </c>
      <c r="D125" s="64"/>
      <c r="E125" s="107">
        <v>2</v>
      </c>
      <c r="F125" s="107"/>
      <c r="G125" s="107"/>
      <c r="H125" s="107"/>
      <c r="I125" s="107">
        <v>2</v>
      </c>
      <c r="J125" s="107"/>
      <c r="K125" s="107"/>
      <c r="L125" s="107">
        <v>1</v>
      </c>
      <c r="M125" s="107"/>
      <c r="N125" s="107"/>
      <c r="O125" s="107">
        <v>1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4.9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4.9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4.95" customHeight="1" x14ac:dyDescent="0.2">
      <c r="A128" s="63">
        <v>116</v>
      </c>
      <c r="B128" s="142" t="s">
        <v>2433</v>
      </c>
      <c r="C128" s="143" t="s">
        <v>2432</v>
      </c>
      <c r="D128" s="64"/>
      <c r="E128" s="107">
        <v>1</v>
      </c>
      <c r="F128" s="107">
        <v>1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>
        <v>1</v>
      </c>
      <c r="U128" s="107"/>
      <c r="V128" s="107"/>
      <c r="W128" s="107"/>
      <c r="X128" s="107"/>
      <c r="Y128" s="107">
        <v>1</v>
      </c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4.9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4.9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65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65" customHeight="1" x14ac:dyDescent="0.2">
      <c r="A134" s="63">
        <v>122</v>
      </c>
      <c r="B134" s="6" t="s">
        <v>381</v>
      </c>
      <c r="C134" s="64" t="s">
        <v>380</v>
      </c>
      <c r="D134" s="64"/>
      <c r="E134" s="107">
        <v>1</v>
      </c>
      <c r="F134" s="107">
        <v>1</v>
      </c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>
        <v>1</v>
      </c>
      <c r="U134" s="107"/>
      <c r="V134" s="107"/>
      <c r="W134" s="107"/>
      <c r="X134" s="107"/>
      <c r="Y134" s="107">
        <v>1</v>
      </c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>
        <v>1</v>
      </c>
      <c r="AQ134" s="107"/>
      <c r="AR134" s="107">
        <v>1</v>
      </c>
      <c r="AS134" s="107"/>
      <c r="AT134" s="107"/>
      <c r="AU134" s="105"/>
      <c r="AV134" s="105"/>
    </row>
    <row r="135" spans="1:48" s="104" customFormat="1" ht="12.9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>
        <v>1</v>
      </c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4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57</v>
      </c>
      <c r="F137" s="105">
        <f t="shared" si="4"/>
        <v>40</v>
      </c>
      <c r="G137" s="105">
        <f t="shared" si="4"/>
        <v>0</v>
      </c>
      <c r="H137" s="105">
        <f t="shared" si="4"/>
        <v>0</v>
      </c>
      <c r="I137" s="105">
        <f t="shared" si="4"/>
        <v>17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13</v>
      </c>
      <c r="P137" s="105">
        <f t="shared" si="4"/>
        <v>0</v>
      </c>
      <c r="Q137" s="105">
        <f t="shared" si="4"/>
        <v>0</v>
      </c>
      <c r="R137" s="105">
        <f t="shared" si="4"/>
        <v>4</v>
      </c>
      <c r="S137" s="105">
        <f t="shared" si="4"/>
        <v>0</v>
      </c>
      <c r="T137" s="105">
        <f t="shared" si="4"/>
        <v>2</v>
      </c>
      <c r="U137" s="105">
        <f t="shared" si="4"/>
        <v>0</v>
      </c>
      <c r="V137" s="105">
        <f t="shared" si="4"/>
        <v>0</v>
      </c>
      <c r="W137" s="105">
        <f t="shared" si="4"/>
        <v>1</v>
      </c>
      <c r="X137" s="105">
        <f t="shared" si="4"/>
        <v>1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6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10</v>
      </c>
      <c r="AH137" s="105">
        <f t="shared" si="4"/>
        <v>10</v>
      </c>
      <c r="AI137" s="105">
        <f t="shared" si="4"/>
        <v>0</v>
      </c>
      <c r="AJ137" s="105">
        <f t="shared" si="4"/>
        <v>0</v>
      </c>
      <c r="AK137" s="105">
        <f t="shared" si="4"/>
        <v>12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3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35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35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35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35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35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4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4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4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4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4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4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4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4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4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4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4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99999999999997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65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65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65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65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65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65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65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65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65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65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65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65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65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4" customHeight="1" x14ac:dyDescent="0.2">
      <c r="A174" s="63">
        <v>162</v>
      </c>
      <c r="B174" s="6" t="s">
        <v>423</v>
      </c>
      <c r="C174" s="64" t="s">
        <v>424</v>
      </c>
      <c r="D174" s="64"/>
      <c r="E174" s="107">
        <v>2</v>
      </c>
      <c r="F174" s="107">
        <v>2</v>
      </c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>
        <v>1</v>
      </c>
      <c r="AI174" s="107"/>
      <c r="AJ174" s="107"/>
      <c r="AK174" s="107">
        <v>1</v>
      </c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4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4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29</v>
      </c>
      <c r="F177" s="107">
        <v>18</v>
      </c>
      <c r="G177" s="107"/>
      <c r="H177" s="107"/>
      <c r="I177" s="107">
        <v>11</v>
      </c>
      <c r="J177" s="107"/>
      <c r="K177" s="107"/>
      <c r="L177" s="107"/>
      <c r="M177" s="107"/>
      <c r="N177" s="107"/>
      <c r="O177" s="107">
        <v>11</v>
      </c>
      <c r="P177" s="107"/>
      <c r="Q177" s="107"/>
      <c r="R177" s="107"/>
      <c r="S177" s="107"/>
      <c r="T177" s="107">
        <v>2</v>
      </c>
      <c r="U177" s="107"/>
      <c r="V177" s="107"/>
      <c r="W177" s="107">
        <v>1</v>
      </c>
      <c r="X177" s="107">
        <v>1</v>
      </c>
      <c r="Y177" s="107"/>
      <c r="Z177" s="107"/>
      <c r="AA177" s="107"/>
      <c r="AB177" s="107">
        <v>3</v>
      </c>
      <c r="AC177" s="107"/>
      <c r="AD177" s="107"/>
      <c r="AE177" s="107"/>
      <c r="AF177" s="107"/>
      <c r="AG177" s="107"/>
      <c r="AH177" s="107">
        <v>7</v>
      </c>
      <c r="AI177" s="107"/>
      <c r="AJ177" s="107"/>
      <c r="AK177" s="107">
        <v>6</v>
      </c>
      <c r="AL177" s="107"/>
      <c r="AM177" s="107"/>
      <c r="AN177" s="107"/>
      <c r="AO177" s="107"/>
      <c r="AP177" s="107"/>
      <c r="AQ177" s="107"/>
      <c r="AR177" s="107"/>
      <c r="AS177" s="107">
        <v>3</v>
      </c>
      <c r="AT177" s="107"/>
      <c r="AU177" s="105"/>
      <c r="AV177" s="105"/>
    </row>
    <row r="178" spans="1:48" s="104" customFormat="1" ht="12.9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4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4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16</v>
      </c>
      <c r="F181" s="107">
        <v>14</v>
      </c>
      <c r="G181" s="107"/>
      <c r="H181" s="107"/>
      <c r="I181" s="107">
        <v>2</v>
      </c>
      <c r="J181" s="107"/>
      <c r="K181" s="107"/>
      <c r="L181" s="107"/>
      <c r="M181" s="107"/>
      <c r="N181" s="107"/>
      <c r="O181" s="107">
        <v>2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3</v>
      </c>
      <c r="AC181" s="107"/>
      <c r="AD181" s="107"/>
      <c r="AE181" s="107"/>
      <c r="AF181" s="107"/>
      <c r="AG181" s="107">
        <v>9</v>
      </c>
      <c r="AH181" s="107"/>
      <c r="AI181" s="107"/>
      <c r="AJ181" s="107"/>
      <c r="AK181" s="107">
        <v>2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3</v>
      </c>
      <c r="F182" s="107">
        <v>3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>
        <v>2</v>
      </c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65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65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4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5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65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65" customHeight="1" x14ac:dyDescent="0.2">
      <c r="A192" s="63">
        <v>180</v>
      </c>
      <c r="B192" s="6" t="s">
        <v>448</v>
      </c>
      <c r="C192" s="64" t="s">
        <v>449</v>
      </c>
      <c r="D192" s="64"/>
      <c r="E192" s="107">
        <v>1</v>
      </c>
      <c r="F192" s="107">
        <v>1</v>
      </c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>
        <v>1</v>
      </c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65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65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" customHeight="1" x14ac:dyDescent="0.2">
      <c r="A195" s="63">
        <v>183</v>
      </c>
      <c r="B195" s="6" t="s">
        <v>452</v>
      </c>
      <c r="C195" s="64" t="s">
        <v>453</v>
      </c>
      <c r="D195" s="64"/>
      <c r="E195" s="107">
        <v>2</v>
      </c>
      <c r="F195" s="107">
        <v>1</v>
      </c>
      <c r="G195" s="107"/>
      <c r="H195" s="107"/>
      <c r="I195" s="107">
        <v>1</v>
      </c>
      <c r="J195" s="107"/>
      <c r="K195" s="107"/>
      <c r="L195" s="107"/>
      <c r="M195" s="107"/>
      <c r="N195" s="107"/>
      <c r="O195" s="107"/>
      <c r="P195" s="107"/>
      <c r="Q195" s="107"/>
      <c r="R195" s="107">
        <v>1</v>
      </c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>
        <v>1</v>
      </c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65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65" customHeight="1" x14ac:dyDescent="0.2">
      <c r="A200" s="63">
        <v>188</v>
      </c>
      <c r="B200" s="6" t="s">
        <v>459</v>
      </c>
      <c r="C200" s="64" t="s">
        <v>460</v>
      </c>
      <c r="D200" s="64"/>
      <c r="E200" s="107">
        <v>1</v>
      </c>
      <c r="F200" s="107"/>
      <c r="G200" s="107"/>
      <c r="H200" s="107"/>
      <c r="I200" s="107">
        <v>1</v>
      </c>
      <c r="J200" s="107"/>
      <c r="K200" s="107"/>
      <c r="L200" s="107"/>
      <c r="M200" s="107"/>
      <c r="N200" s="107"/>
      <c r="O200" s="107"/>
      <c r="P200" s="107"/>
      <c r="Q200" s="107"/>
      <c r="R200" s="107">
        <v>1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65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" customHeight="1" x14ac:dyDescent="0.2">
      <c r="A202" s="63">
        <v>190</v>
      </c>
      <c r="B202" s="6" t="s">
        <v>462</v>
      </c>
      <c r="C202" s="64" t="s">
        <v>463</v>
      </c>
      <c r="D202" s="64"/>
      <c r="E202" s="107">
        <v>1</v>
      </c>
      <c r="F202" s="107"/>
      <c r="G202" s="107"/>
      <c r="H202" s="107"/>
      <c r="I202" s="107">
        <v>1</v>
      </c>
      <c r="J202" s="107"/>
      <c r="K202" s="107"/>
      <c r="L202" s="107"/>
      <c r="M202" s="107"/>
      <c r="N202" s="107"/>
      <c r="O202" s="107"/>
      <c r="P202" s="107"/>
      <c r="Q202" s="107"/>
      <c r="R202" s="107">
        <v>1</v>
      </c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" customHeight="1" x14ac:dyDescent="0.2">
      <c r="A203" s="63">
        <v>191</v>
      </c>
      <c r="B203" s="6" t="s">
        <v>464</v>
      </c>
      <c r="C203" s="64" t="s">
        <v>463</v>
      </c>
      <c r="D203" s="64"/>
      <c r="E203" s="107">
        <v>1</v>
      </c>
      <c r="F203" s="107"/>
      <c r="G203" s="107"/>
      <c r="H203" s="107"/>
      <c r="I203" s="107">
        <v>1</v>
      </c>
      <c r="J203" s="107"/>
      <c r="K203" s="107"/>
      <c r="L203" s="107"/>
      <c r="M203" s="107"/>
      <c r="N203" s="107"/>
      <c r="O203" s="107"/>
      <c r="P203" s="107"/>
      <c r="Q203" s="107"/>
      <c r="R203" s="107">
        <v>1</v>
      </c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35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35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35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65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65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4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4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2730</v>
      </c>
      <c r="F219" s="105">
        <f t="shared" si="5"/>
        <v>2493</v>
      </c>
      <c r="G219" s="105">
        <f t="shared" si="5"/>
        <v>0</v>
      </c>
      <c r="H219" s="105">
        <f t="shared" si="5"/>
        <v>7</v>
      </c>
      <c r="I219" s="105">
        <f t="shared" si="5"/>
        <v>230</v>
      </c>
      <c r="J219" s="105">
        <f t="shared" si="5"/>
        <v>1</v>
      </c>
      <c r="K219" s="105">
        <f t="shared" si="5"/>
        <v>1</v>
      </c>
      <c r="L219" s="105">
        <f t="shared" si="5"/>
        <v>24</v>
      </c>
      <c r="M219" s="105">
        <f t="shared" si="5"/>
        <v>14</v>
      </c>
      <c r="N219" s="105">
        <f t="shared" si="5"/>
        <v>4</v>
      </c>
      <c r="O219" s="105">
        <f t="shared" si="5"/>
        <v>5</v>
      </c>
      <c r="P219" s="105">
        <f t="shared" si="5"/>
        <v>1</v>
      </c>
      <c r="Q219" s="105">
        <f t="shared" si="5"/>
        <v>135</v>
      </c>
      <c r="R219" s="105">
        <f t="shared" si="5"/>
        <v>45</v>
      </c>
      <c r="S219" s="105">
        <f t="shared" si="5"/>
        <v>0</v>
      </c>
      <c r="T219" s="105">
        <f t="shared" si="5"/>
        <v>756</v>
      </c>
      <c r="U219" s="105">
        <f t="shared" si="5"/>
        <v>38</v>
      </c>
      <c r="V219" s="105">
        <f t="shared" si="5"/>
        <v>79</v>
      </c>
      <c r="W219" s="105">
        <f t="shared" si="5"/>
        <v>158</v>
      </c>
      <c r="X219" s="105">
        <f t="shared" si="5"/>
        <v>402</v>
      </c>
      <c r="Y219" s="105">
        <f t="shared" si="5"/>
        <v>78</v>
      </c>
      <c r="Z219" s="105">
        <f t="shared" si="5"/>
        <v>1</v>
      </c>
      <c r="AA219" s="105">
        <f t="shared" si="5"/>
        <v>0</v>
      </c>
      <c r="AB219" s="105">
        <f t="shared" si="5"/>
        <v>70</v>
      </c>
      <c r="AC219" s="105">
        <f t="shared" si="5"/>
        <v>0</v>
      </c>
      <c r="AD219" s="105">
        <f t="shared" si="5"/>
        <v>69</v>
      </c>
      <c r="AE219" s="105">
        <f t="shared" si="5"/>
        <v>0</v>
      </c>
      <c r="AF219" s="105">
        <f t="shared" si="5"/>
        <v>0</v>
      </c>
      <c r="AG219" s="105">
        <f t="shared" si="5"/>
        <v>172</v>
      </c>
      <c r="AH219" s="105">
        <f t="shared" si="5"/>
        <v>377</v>
      </c>
      <c r="AI219" s="105">
        <f t="shared" si="5"/>
        <v>0</v>
      </c>
      <c r="AJ219" s="105">
        <f t="shared" si="5"/>
        <v>6</v>
      </c>
      <c r="AK219" s="105">
        <f t="shared" si="5"/>
        <v>1035</v>
      </c>
      <c r="AL219" s="105">
        <f t="shared" si="5"/>
        <v>3</v>
      </c>
      <c r="AM219" s="105">
        <f t="shared" si="5"/>
        <v>5</v>
      </c>
      <c r="AN219" s="105">
        <f t="shared" si="5"/>
        <v>2</v>
      </c>
      <c r="AO219" s="105">
        <f t="shared" si="5"/>
        <v>0</v>
      </c>
      <c r="AP219" s="105">
        <f t="shared" si="5"/>
        <v>6</v>
      </c>
      <c r="AQ219" s="105">
        <f t="shared" si="5"/>
        <v>35</v>
      </c>
      <c r="AR219" s="105">
        <f t="shared" si="5"/>
        <v>473</v>
      </c>
      <c r="AS219" s="105">
        <f t="shared" si="5"/>
        <v>459</v>
      </c>
      <c r="AT219" s="105">
        <f t="shared" si="5"/>
        <v>15</v>
      </c>
      <c r="AU219" s="105">
        <f t="shared" si="5"/>
        <v>3</v>
      </c>
      <c r="AV219" s="105">
        <f t="shared" si="5"/>
        <v>5</v>
      </c>
    </row>
    <row r="220" spans="1:48" s="104" customFormat="1" ht="12.9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897</v>
      </c>
      <c r="F220" s="107">
        <v>818</v>
      </c>
      <c r="G220" s="107"/>
      <c r="H220" s="107">
        <v>1</v>
      </c>
      <c r="I220" s="107">
        <v>78</v>
      </c>
      <c r="J220" s="107"/>
      <c r="K220" s="107"/>
      <c r="L220" s="107">
        <v>21</v>
      </c>
      <c r="M220" s="107">
        <v>8</v>
      </c>
      <c r="N220" s="107">
        <v>4</v>
      </c>
      <c r="O220" s="107">
        <v>2</v>
      </c>
      <c r="P220" s="107"/>
      <c r="Q220" s="107">
        <v>30</v>
      </c>
      <c r="R220" s="107">
        <v>13</v>
      </c>
      <c r="S220" s="107"/>
      <c r="T220" s="107">
        <v>20</v>
      </c>
      <c r="U220" s="107">
        <v>9</v>
      </c>
      <c r="V220" s="107">
        <v>4</v>
      </c>
      <c r="W220" s="107">
        <v>3</v>
      </c>
      <c r="X220" s="107">
        <v>3</v>
      </c>
      <c r="Y220" s="107">
        <v>1</v>
      </c>
      <c r="Z220" s="107"/>
      <c r="AA220" s="107"/>
      <c r="AB220" s="107">
        <v>31</v>
      </c>
      <c r="AC220" s="107"/>
      <c r="AD220" s="107">
        <v>7</v>
      </c>
      <c r="AE220" s="107"/>
      <c r="AF220" s="107"/>
      <c r="AG220" s="107">
        <v>151</v>
      </c>
      <c r="AH220" s="107">
        <v>296</v>
      </c>
      <c r="AI220" s="107"/>
      <c r="AJ220" s="107">
        <v>4</v>
      </c>
      <c r="AK220" s="107">
        <v>307</v>
      </c>
      <c r="AL220" s="107"/>
      <c r="AM220" s="107">
        <v>2</v>
      </c>
      <c r="AN220" s="107"/>
      <c r="AO220" s="107"/>
      <c r="AP220" s="107"/>
      <c r="AQ220" s="107">
        <v>1</v>
      </c>
      <c r="AR220" s="107">
        <v>30</v>
      </c>
      <c r="AS220" s="107">
        <v>19</v>
      </c>
      <c r="AT220" s="107">
        <v>2</v>
      </c>
      <c r="AU220" s="105"/>
      <c r="AV220" s="105"/>
    </row>
    <row r="221" spans="1:48" s="104" customFormat="1" ht="12.9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684</v>
      </c>
      <c r="F221" s="107">
        <v>610</v>
      </c>
      <c r="G221" s="107"/>
      <c r="H221" s="107">
        <v>3</v>
      </c>
      <c r="I221" s="107">
        <v>71</v>
      </c>
      <c r="J221" s="107">
        <v>1</v>
      </c>
      <c r="K221" s="107"/>
      <c r="L221" s="107"/>
      <c r="M221" s="107">
        <v>2</v>
      </c>
      <c r="N221" s="107"/>
      <c r="O221" s="107"/>
      <c r="P221" s="107"/>
      <c r="Q221" s="107">
        <v>61</v>
      </c>
      <c r="R221" s="107">
        <v>7</v>
      </c>
      <c r="S221" s="107"/>
      <c r="T221" s="107">
        <v>249</v>
      </c>
      <c r="U221" s="107">
        <v>21</v>
      </c>
      <c r="V221" s="107">
        <v>69</v>
      </c>
      <c r="W221" s="107">
        <v>68</v>
      </c>
      <c r="X221" s="107">
        <v>87</v>
      </c>
      <c r="Y221" s="107">
        <v>4</v>
      </c>
      <c r="Z221" s="107"/>
      <c r="AA221" s="107"/>
      <c r="AB221" s="107">
        <v>29</v>
      </c>
      <c r="AC221" s="107"/>
      <c r="AD221" s="107">
        <v>58</v>
      </c>
      <c r="AE221" s="107"/>
      <c r="AF221" s="107"/>
      <c r="AG221" s="107"/>
      <c r="AH221" s="107"/>
      <c r="AI221" s="107"/>
      <c r="AJ221" s="107">
        <v>2</v>
      </c>
      <c r="AK221" s="107">
        <v>266</v>
      </c>
      <c r="AL221" s="107">
        <v>3</v>
      </c>
      <c r="AM221" s="107">
        <v>3</v>
      </c>
      <c r="AN221" s="107">
        <v>1</v>
      </c>
      <c r="AO221" s="107"/>
      <c r="AP221" s="107"/>
      <c r="AQ221" s="107"/>
      <c r="AR221" s="107">
        <v>160</v>
      </c>
      <c r="AS221" s="107">
        <v>206</v>
      </c>
      <c r="AT221" s="107"/>
      <c r="AU221" s="105">
        <v>1</v>
      </c>
      <c r="AV221" s="105">
        <v>1</v>
      </c>
    </row>
    <row r="222" spans="1:48" s="104" customFormat="1" ht="12.9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601</v>
      </c>
      <c r="F222" s="107">
        <v>572</v>
      </c>
      <c r="G222" s="107"/>
      <c r="H222" s="107">
        <v>2</v>
      </c>
      <c r="I222" s="107">
        <v>27</v>
      </c>
      <c r="J222" s="107"/>
      <c r="K222" s="107"/>
      <c r="L222" s="107"/>
      <c r="M222" s="107"/>
      <c r="N222" s="107"/>
      <c r="O222" s="107"/>
      <c r="P222" s="107"/>
      <c r="Q222" s="107">
        <v>27</v>
      </c>
      <c r="R222" s="107"/>
      <c r="S222" s="107"/>
      <c r="T222" s="107">
        <v>251</v>
      </c>
      <c r="U222" s="107"/>
      <c r="V222" s="107">
        <v>1</v>
      </c>
      <c r="W222" s="107">
        <v>72</v>
      </c>
      <c r="X222" s="107">
        <v>165</v>
      </c>
      <c r="Y222" s="107">
        <v>13</v>
      </c>
      <c r="Z222" s="107"/>
      <c r="AA222" s="107"/>
      <c r="AB222" s="107"/>
      <c r="AC222" s="107"/>
      <c r="AD222" s="107">
        <v>1</v>
      </c>
      <c r="AE222" s="107"/>
      <c r="AF222" s="107"/>
      <c r="AG222" s="107"/>
      <c r="AH222" s="107"/>
      <c r="AI222" s="107"/>
      <c r="AJ222" s="107"/>
      <c r="AK222" s="107">
        <v>320</v>
      </c>
      <c r="AL222" s="107"/>
      <c r="AM222" s="107"/>
      <c r="AN222" s="107"/>
      <c r="AO222" s="107"/>
      <c r="AP222" s="107"/>
      <c r="AQ222" s="107"/>
      <c r="AR222" s="107">
        <v>142</v>
      </c>
      <c r="AS222" s="107">
        <v>139</v>
      </c>
      <c r="AT222" s="107">
        <v>4</v>
      </c>
      <c r="AU222" s="105">
        <v>1</v>
      </c>
      <c r="AV222" s="105">
        <v>4</v>
      </c>
    </row>
    <row r="223" spans="1:48" s="104" customFormat="1" ht="12.9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6</v>
      </c>
      <c r="F223" s="107">
        <v>6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2</v>
      </c>
      <c r="U223" s="107"/>
      <c r="V223" s="107"/>
      <c r="W223" s="107"/>
      <c r="X223" s="107">
        <v>1</v>
      </c>
      <c r="Y223" s="107">
        <v>1</v>
      </c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4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56</v>
      </c>
      <c r="F225" s="107">
        <v>51</v>
      </c>
      <c r="G225" s="107"/>
      <c r="H225" s="107"/>
      <c r="I225" s="107">
        <v>5</v>
      </c>
      <c r="J225" s="107"/>
      <c r="K225" s="107"/>
      <c r="L225" s="107"/>
      <c r="M225" s="107">
        <v>3</v>
      </c>
      <c r="N225" s="107"/>
      <c r="O225" s="107"/>
      <c r="P225" s="107"/>
      <c r="Q225" s="107">
        <v>1</v>
      </c>
      <c r="R225" s="107">
        <v>1</v>
      </c>
      <c r="S225" s="107"/>
      <c r="T225" s="107">
        <v>4</v>
      </c>
      <c r="U225" s="107">
        <v>2</v>
      </c>
      <c r="V225" s="107">
        <v>1</v>
      </c>
      <c r="W225" s="107"/>
      <c r="X225" s="107">
        <v>1</v>
      </c>
      <c r="Y225" s="107"/>
      <c r="Z225" s="107"/>
      <c r="AA225" s="107"/>
      <c r="AB225" s="107"/>
      <c r="AC225" s="107"/>
      <c r="AD225" s="107">
        <v>2</v>
      </c>
      <c r="AE225" s="107"/>
      <c r="AF225" s="107"/>
      <c r="AG225" s="107">
        <v>6</v>
      </c>
      <c r="AH225" s="107">
        <v>18</v>
      </c>
      <c r="AI225" s="107"/>
      <c r="AJ225" s="107"/>
      <c r="AK225" s="107">
        <v>21</v>
      </c>
      <c r="AL225" s="107"/>
      <c r="AM225" s="107"/>
      <c r="AN225" s="107"/>
      <c r="AO225" s="107"/>
      <c r="AP225" s="107"/>
      <c r="AQ225" s="107"/>
      <c r="AR225" s="107">
        <v>3</v>
      </c>
      <c r="AS225" s="107">
        <v>1</v>
      </c>
      <c r="AT225" s="107">
        <v>1</v>
      </c>
      <c r="AU225" s="105"/>
      <c r="AV225" s="105"/>
    </row>
    <row r="226" spans="1:48" s="104" customFormat="1" ht="12.9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189</v>
      </c>
      <c r="F226" s="107">
        <v>180</v>
      </c>
      <c r="G226" s="107"/>
      <c r="H226" s="107">
        <v>1</v>
      </c>
      <c r="I226" s="107">
        <v>8</v>
      </c>
      <c r="J226" s="107"/>
      <c r="K226" s="107"/>
      <c r="L226" s="107"/>
      <c r="M226" s="107"/>
      <c r="N226" s="107"/>
      <c r="O226" s="107"/>
      <c r="P226" s="107"/>
      <c r="Q226" s="107">
        <v>7</v>
      </c>
      <c r="R226" s="107">
        <v>1</v>
      </c>
      <c r="S226" s="107"/>
      <c r="T226" s="107">
        <v>140</v>
      </c>
      <c r="U226" s="107"/>
      <c r="V226" s="107">
        <v>1</v>
      </c>
      <c r="W226" s="107">
        <v>2</v>
      </c>
      <c r="X226" s="107">
        <v>116</v>
      </c>
      <c r="Y226" s="107">
        <v>21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40</v>
      </c>
      <c r="AL226" s="107"/>
      <c r="AM226" s="107"/>
      <c r="AN226" s="107"/>
      <c r="AO226" s="107"/>
      <c r="AP226" s="107"/>
      <c r="AQ226" s="107">
        <v>1</v>
      </c>
      <c r="AR226" s="107">
        <v>74</v>
      </c>
      <c r="AS226" s="107">
        <v>60</v>
      </c>
      <c r="AT226" s="107">
        <v>3</v>
      </c>
      <c r="AU226" s="105">
        <v>1</v>
      </c>
      <c r="AV226" s="105"/>
    </row>
    <row r="227" spans="1:48" s="104" customFormat="1" ht="12.9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26</v>
      </c>
      <c r="F227" s="107">
        <v>25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>
        <v>1</v>
      </c>
      <c r="R227" s="107"/>
      <c r="S227" s="107"/>
      <c r="T227" s="107">
        <v>13</v>
      </c>
      <c r="U227" s="107"/>
      <c r="V227" s="107"/>
      <c r="W227" s="107"/>
      <c r="X227" s="107">
        <v>11</v>
      </c>
      <c r="Y227" s="107">
        <v>2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12</v>
      </c>
      <c r="AL227" s="107"/>
      <c r="AM227" s="107"/>
      <c r="AN227" s="107"/>
      <c r="AO227" s="107"/>
      <c r="AP227" s="107"/>
      <c r="AQ227" s="107"/>
      <c r="AR227" s="107">
        <v>10</v>
      </c>
      <c r="AS227" s="107">
        <v>2</v>
      </c>
      <c r="AT227" s="107"/>
      <c r="AU227" s="105"/>
      <c r="AV227" s="105"/>
    </row>
    <row r="228" spans="1:48" s="104" customFormat="1" ht="12.9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18</v>
      </c>
      <c r="F230" s="107">
        <v>17</v>
      </c>
      <c r="G230" s="107"/>
      <c r="H230" s="107"/>
      <c r="I230" s="107">
        <v>1</v>
      </c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>
        <v>11</v>
      </c>
      <c r="U230" s="107"/>
      <c r="V230" s="107"/>
      <c r="W230" s="107">
        <v>5</v>
      </c>
      <c r="X230" s="107">
        <v>4</v>
      </c>
      <c r="Y230" s="107">
        <v>2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6</v>
      </c>
      <c r="AL230" s="107"/>
      <c r="AM230" s="107"/>
      <c r="AN230" s="107"/>
      <c r="AO230" s="107"/>
      <c r="AP230" s="107"/>
      <c r="AQ230" s="107"/>
      <c r="AR230" s="107">
        <v>3</v>
      </c>
      <c r="AS230" s="107">
        <v>3</v>
      </c>
      <c r="AT230" s="107"/>
      <c r="AU230" s="105"/>
      <c r="AV230" s="105"/>
    </row>
    <row r="231" spans="1:48" s="104" customFormat="1" ht="12.9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25</v>
      </c>
      <c r="F231" s="107">
        <v>20</v>
      </c>
      <c r="G231" s="107"/>
      <c r="H231" s="107"/>
      <c r="I231" s="107">
        <v>5</v>
      </c>
      <c r="J231" s="107"/>
      <c r="K231" s="107"/>
      <c r="L231" s="107"/>
      <c r="M231" s="107"/>
      <c r="N231" s="107"/>
      <c r="O231" s="107"/>
      <c r="P231" s="107"/>
      <c r="Q231" s="107">
        <v>1</v>
      </c>
      <c r="R231" s="107">
        <v>4</v>
      </c>
      <c r="S231" s="107"/>
      <c r="T231" s="107">
        <v>19</v>
      </c>
      <c r="U231" s="107"/>
      <c r="V231" s="107"/>
      <c r="W231" s="107"/>
      <c r="X231" s="107"/>
      <c r="Y231" s="107">
        <v>18</v>
      </c>
      <c r="Z231" s="107">
        <v>1</v>
      </c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/>
      <c r="AM231" s="107"/>
      <c r="AN231" s="107"/>
      <c r="AO231" s="107"/>
      <c r="AP231" s="107"/>
      <c r="AQ231" s="107">
        <v>17</v>
      </c>
      <c r="AR231" s="107">
        <v>6</v>
      </c>
      <c r="AS231" s="107">
        <v>5</v>
      </c>
      <c r="AT231" s="107">
        <v>2</v>
      </c>
      <c r="AU231" s="105"/>
      <c r="AV231" s="105"/>
    </row>
    <row r="232" spans="1:48" s="104" customFormat="1" ht="12.9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10</v>
      </c>
      <c r="F232" s="107">
        <v>8</v>
      </c>
      <c r="G232" s="107"/>
      <c r="H232" s="107"/>
      <c r="I232" s="107">
        <v>2</v>
      </c>
      <c r="J232" s="107"/>
      <c r="K232" s="107"/>
      <c r="L232" s="107"/>
      <c r="M232" s="107"/>
      <c r="N232" s="107"/>
      <c r="O232" s="107"/>
      <c r="P232" s="107"/>
      <c r="Q232" s="107">
        <v>1</v>
      </c>
      <c r="R232" s="107">
        <v>1</v>
      </c>
      <c r="S232" s="107"/>
      <c r="T232" s="107">
        <v>8</v>
      </c>
      <c r="U232" s="107"/>
      <c r="V232" s="107"/>
      <c r="W232" s="107"/>
      <c r="X232" s="107">
        <v>1</v>
      </c>
      <c r="Y232" s="107">
        <v>7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8</v>
      </c>
      <c r="AR232" s="107">
        <v>3</v>
      </c>
      <c r="AS232" s="107">
        <v>1</v>
      </c>
      <c r="AT232" s="107"/>
      <c r="AU232" s="105"/>
      <c r="AV232" s="105"/>
    </row>
    <row r="233" spans="1:48" s="104" customFormat="1" ht="12.9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8</v>
      </c>
      <c r="F233" s="107">
        <v>8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5</v>
      </c>
      <c r="U233" s="107"/>
      <c r="V233" s="107"/>
      <c r="W233" s="107"/>
      <c r="X233" s="107"/>
      <c r="Y233" s="107">
        <v>5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3</v>
      </c>
      <c r="AL233" s="107"/>
      <c r="AM233" s="107"/>
      <c r="AN233" s="107"/>
      <c r="AO233" s="107"/>
      <c r="AP233" s="107"/>
      <c r="AQ233" s="107">
        <v>5</v>
      </c>
      <c r="AR233" s="107">
        <v>5</v>
      </c>
      <c r="AS233" s="107">
        <v>1</v>
      </c>
      <c r="AT233" s="107">
        <v>3</v>
      </c>
      <c r="AU233" s="105"/>
      <c r="AV233" s="105"/>
    </row>
    <row r="234" spans="1:48" s="104" customFormat="1" ht="25.65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65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>
        <v>1</v>
      </c>
      <c r="AS237" s="107"/>
      <c r="AT237" s="107"/>
      <c r="AU237" s="105"/>
      <c r="AV237" s="105"/>
    </row>
    <row r="238" spans="1:48" s="104" customFormat="1" ht="12.9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2</v>
      </c>
      <c r="F238" s="107">
        <v>2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2</v>
      </c>
      <c r="AL238" s="107"/>
      <c r="AM238" s="107"/>
      <c r="AN238" s="107"/>
      <c r="AO238" s="107"/>
      <c r="AP238" s="107"/>
      <c r="AQ238" s="107"/>
      <c r="AR238" s="107">
        <v>2</v>
      </c>
      <c r="AS238" s="107"/>
      <c r="AT238" s="107"/>
      <c r="AU238" s="105"/>
      <c r="AV238" s="105"/>
    </row>
    <row r="239" spans="1:48" s="104" customFormat="1" ht="12.9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88</v>
      </c>
      <c r="F240" s="107">
        <v>76</v>
      </c>
      <c r="G240" s="107"/>
      <c r="H240" s="107"/>
      <c r="I240" s="107">
        <v>12</v>
      </c>
      <c r="J240" s="107"/>
      <c r="K240" s="107">
        <v>1</v>
      </c>
      <c r="L240" s="107">
        <v>3</v>
      </c>
      <c r="M240" s="107"/>
      <c r="N240" s="107"/>
      <c r="O240" s="107"/>
      <c r="P240" s="107"/>
      <c r="Q240" s="107">
        <v>2</v>
      </c>
      <c r="R240" s="107">
        <v>6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>
        <v>2</v>
      </c>
      <c r="AC240" s="107"/>
      <c r="AD240" s="107"/>
      <c r="AE240" s="107"/>
      <c r="AF240" s="107"/>
      <c r="AG240" s="107">
        <v>15</v>
      </c>
      <c r="AH240" s="107">
        <v>40</v>
      </c>
      <c r="AI240" s="107"/>
      <c r="AJ240" s="107"/>
      <c r="AK240" s="107">
        <v>19</v>
      </c>
      <c r="AL240" s="107"/>
      <c r="AM240" s="107"/>
      <c r="AN240" s="107"/>
      <c r="AO240" s="107"/>
      <c r="AP240" s="107"/>
      <c r="AQ240" s="107"/>
      <c r="AR240" s="107">
        <v>7</v>
      </c>
      <c r="AS240" s="107">
        <v>2</v>
      </c>
      <c r="AT240" s="107"/>
      <c r="AU240" s="105"/>
      <c r="AV240" s="105"/>
    </row>
    <row r="241" spans="1:48" s="104" customFormat="1" ht="12.9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72</v>
      </c>
      <c r="F241" s="107">
        <v>63</v>
      </c>
      <c r="G241" s="107"/>
      <c r="H241" s="107"/>
      <c r="I241" s="107">
        <v>9</v>
      </c>
      <c r="J241" s="107"/>
      <c r="K241" s="107"/>
      <c r="L241" s="107"/>
      <c r="M241" s="107">
        <v>1</v>
      </c>
      <c r="N241" s="107"/>
      <c r="O241" s="107">
        <v>1</v>
      </c>
      <c r="P241" s="107">
        <v>1</v>
      </c>
      <c r="Q241" s="107">
        <v>2</v>
      </c>
      <c r="R241" s="107">
        <v>4</v>
      </c>
      <c r="S241" s="107"/>
      <c r="T241" s="107">
        <v>27</v>
      </c>
      <c r="U241" s="107">
        <v>6</v>
      </c>
      <c r="V241" s="107">
        <v>3</v>
      </c>
      <c r="W241" s="107">
        <v>7</v>
      </c>
      <c r="X241" s="107">
        <v>9</v>
      </c>
      <c r="Y241" s="107">
        <v>2</v>
      </c>
      <c r="Z241" s="107"/>
      <c r="AA241" s="107"/>
      <c r="AB241" s="107">
        <v>6</v>
      </c>
      <c r="AC241" s="107"/>
      <c r="AD241" s="107"/>
      <c r="AE241" s="107"/>
      <c r="AF241" s="107"/>
      <c r="AG241" s="107"/>
      <c r="AH241" s="107">
        <v>10</v>
      </c>
      <c r="AI241" s="107"/>
      <c r="AJ241" s="107"/>
      <c r="AK241" s="107">
        <v>20</v>
      </c>
      <c r="AL241" s="107"/>
      <c r="AM241" s="107"/>
      <c r="AN241" s="107"/>
      <c r="AO241" s="107"/>
      <c r="AP241" s="107"/>
      <c r="AQ241" s="107"/>
      <c r="AR241" s="107">
        <v>21</v>
      </c>
      <c r="AS241" s="107">
        <v>18</v>
      </c>
      <c r="AT241" s="107"/>
      <c r="AU241" s="105"/>
      <c r="AV241" s="105"/>
    </row>
    <row r="242" spans="1:48" s="104" customFormat="1" ht="12.9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5</v>
      </c>
      <c r="F242" s="107">
        <v>4</v>
      </c>
      <c r="G242" s="107"/>
      <c r="H242" s="107"/>
      <c r="I242" s="107">
        <v>1</v>
      </c>
      <c r="J242" s="107"/>
      <c r="K242" s="107"/>
      <c r="L242" s="107"/>
      <c r="M242" s="107"/>
      <c r="N242" s="107"/>
      <c r="O242" s="107">
        <v>1</v>
      </c>
      <c r="P242" s="107"/>
      <c r="Q242" s="107"/>
      <c r="R242" s="107"/>
      <c r="S242" s="107"/>
      <c r="T242" s="107">
        <v>1</v>
      </c>
      <c r="U242" s="107"/>
      <c r="V242" s="107"/>
      <c r="W242" s="107"/>
      <c r="X242" s="107"/>
      <c r="Y242" s="107">
        <v>1</v>
      </c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3</v>
      </c>
      <c r="AL242" s="107"/>
      <c r="AM242" s="107"/>
      <c r="AN242" s="107"/>
      <c r="AO242" s="107"/>
      <c r="AP242" s="107"/>
      <c r="AQ242" s="107"/>
      <c r="AR242" s="107"/>
      <c r="AS242" s="107">
        <v>1</v>
      </c>
      <c r="AT242" s="107"/>
      <c r="AU242" s="105"/>
      <c r="AV242" s="105"/>
    </row>
    <row r="243" spans="1:48" s="104" customFormat="1" ht="12.9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3</v>
      </c>
      <c r="F243" s="107">
        <v>2</v>
      </c>
      <c r="G243" s="107"/>
      <c r="H243" s="107"/>
      <c r="I243" s="107">
        <v>1</v>
      </c>
      <c r="J243" s="107"/>
      <c r="K243" s="107"/>
      <c r="L243" s="107"/>
      <c r="M243" s="107"/>
      <c r="N243" s="107"/>
      <c r="O243" s="107"/>
      <c r="P243" s="107"/>
      <c r="Q243" s="107"/>
      <c r="R243" s="107">
        <v>1</v>
      </c>
      <c r="S243" s="107"/>
      <c r="T243" s="107">
        <v>2</v>
      </c>
      <c r="U243" s="107"/>
      <c r="V243" s="107"/>
      <c r="W243" s="107"/>
      <c r="X243" s="107">
        <v>2</v>
      </c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>
        <v>2</v>
      </c>
      <c r="AR243" s="107">
        <v>1</v>
      </c>
      <c r="AS243" s="107"/>
      <c r="AT243" s="107"/>
      <c r="AU243" s="105"/>
      <c r="AV243" s="105"/>
    </row>
    <row r="244" spans="1:48" s="104" customFormat="1" ht="25.65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14</v>
      </c>
      <c r="F244" s="107">
        <v>12</v>
      </c>
      <c r="G244" s="107"/>
      <c r="H244" s="107"/>
      <c r="I244" s="107">
        <v>2</v>
      </c>
      <c r="J244" s="107"/>
      <c r="K244" s="107"/>
      <c r="L244" s="107"/>
      <c r="M244" s="107"/>
      <c r="N244" s="107"/>
      <c r="O244" s="107"/>
      <c r="P244" s="107"/>
      <c r="Q244" s="107"/>
      <c r="R244" s="107">
        <v>2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9</v>
      </c>
      <c r="AI244" s="107"/>
      <c r="AJ244" s="107"/>
      <c r="AK244" s="107">
        <v>3</v>
      </c>
      <c r="AL244" s="107"/>
      <c r="AM244" s="107"/>
      <c r="AN244" s="107"/>
      <c r="AO244" s="107"/>
      <c r="AP244" s="107">
        <v>1</v>
      </c>
      <c r="AQ244" s="107"/>
      <c r="AR244" s="107">
        <v>2</v>
      </c>
      <c r="AS244" s="107"/>
      <c r="AT244" s="107"/>
      <c r="AU244" s="105"/>
      <c r="AV244" s="105"/>
    </row>
    <row r="245" spans="1:48" s="104" customFormat="1" ht="25.65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6</v>
      </c>
      <c r="F245" s="107">
        <v>1</v>
      </c>
      <c r="G245" s="107"/>
      <c r="H245" s="107"/>
      <c r="I245" s="107">
        <v>5</v>
      </c>
      <c r="J245" s="107"/>
      <c r="K245" s="107"/>
      <c r="L245" s="107"/>
      <c r="M245" s="107"/>
      <c r="N245" s="107"/>
      <c r="O245" s="107"/>
      <c r="P245" s="107"/>
      <c r="Q245" s="107"/>
      <c r="R245" s="107">
        <v>5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1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1</v>
      </c>
      <c r="AQ245" s="107"/>
      <c r="AR245" s="107"/>
      <c r="AS245" s="107"/>
      <c r="AT245" s="107"/>
      <c r="AU245" s="105"/>
      <c r="AV245" s="105"/>
    </row>
    <row r="246" spans="1:48" s="104" customFormat="1" ht="25.65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4</v>
      </c>
      <c r="F246" s="107">
        <v>2</v>
      </c>
      <c r="G246" s="107"/>
      <c r="H246" s="107"/>
      <c r="I246" s="107">
        <v>2</v>
      </c>
      <c r="J246" s="107"/>
      <c r="K246" s="107"/>
      <c r="L246" s="107"/>
      <c r="M246" s="107"/>
      <c r="N246" s="107"/>
      <c r="O246" s="107">
        <v>1</v>
      </c>
      <c r="P246" s="107"/>
      <c r="Q246" s="107">
        <v>1</v>
      </c>
      <c r="R246" s="107"/>
      <c r="S246" s="107"/>
      <c r="T246" s="107">
        <v>1</v>
      </c>
      <c r="U246" s="107"/>
      <c r="V246" s="107"/>
      <c r="W246" s="107"/>
      <c r="X246" s="107">
        <v>1</v>
      </c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2</v>
      </c>
      <c r="AQ246" s="107"/>
      <c r="AR246" s="107">
        <v>1</v>
      </c>
      <c r="AS246" s="107"/>
      <c r="AT246" s="107"/>
      <c r="AU246" s="105"/>
      <c r="AV246" s="105"/>
    </row>
    <row r="247" spans="1:48" s="104" customFormat="1" ht="25.65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65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2</v>
      </c>
      <c r="F248" s="107">
        <v>2</v>
      </c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>
        <v>2</v>
      </c>
      <c r="U248" s="107"/>
      <c r="V248" s="107"/>
      <c r="W248" s="107">
        <v>1</v>
      </c>
      <c r="X248" s="107"/>
      <c r="Y248" s="107">
        <v>1</v>
      </c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>
        <v>1</v>
      </c>
      <c r="AO248" s="107"/>
      <c r="AP248" s="107">
        <v>2</v>
      </c>
      <c r="AQ248" s="107">
        <v>1</v>
      </c>
      <c r="AR248" s="107">
        <v>2</v>
      </c>
      <c r="AS248" s="107"/>
      <c r="AT248" s="107"/>
      <c r="AU248" s="105"/>
      <c r="AV248" s="105"/>
    </row>
    <row r="249" spans="1:48" s="104" customFormat="1" ht="25.65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65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65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65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3</v>
      </c>
      <c r="F260" s="107">
        <v>3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>
        <v>3</v>
      </c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65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4</v>
      </c>
      <c r="F261" s="107">
        <v>4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>
        <v>1</v>
      </c>
      <c r="AC261" s="107"/>
      <c r="AD261" s="107"/>
      <c r="AE261" s="107"/>
      <c r="AF261" s="107"/>
      <c r="AG261" s="107"/>
      <c r="AH261" s="107"/>
      <c r="AI261" s="107"/>
      <c r="AJ261" s="107"/>
      <c r="AK261" s="107">
        <v>3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65" customHeight="1" x14ac:dyDescent="0.2">
      <c r="A262" s="63">
        <v>250</v>
      </c>
      <c r="B262" s="6" t="s">
        <v>540</v>
      </c>
      <c r="C262" s="64" t="s">
        <v>538</v>
      </c>
      <c r="D262" s="64"/>
      <c r="E262" s="107">
        <v>1</v>
      </c>
      <c r="F262" s="107">
        <v>1</v>
      </c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>
        <v>1</v>
      </c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65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65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4</v>
      </c>
      <c r="F264" s="107">
        <v>4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>
        <v>1</v>
      </c>
      <c r="U264" s="107"/>
      <c r="V264" s="107"/>
      <c r="W264" s="107"/>
      <c r="X264" s="107">
        <v>1</v>
      </c>
      <c r="Y264" s="107"/>
      <c r="Z264" s="107"/>
      <c r="AA264" s="107"/>
      <c r="AB264" s="107"/>
      <c r="AC264" s="107"/>
      <c r="AD264" s="107">
        <v>1</v>
      </c>
      <c r="AE264" s="107"/>
      <c r="AF264" s="107"/>
      <c r="AG264" s="107"/>
      <c r="AH264" s="107"/>
      <c r="AI264" s="107"/>
      <c r="AJ264" s="107"/>
      <c r="AK264" s="107">
        <v>2</v>
      </c>
      <c r="AL264" s="107"/>
      <c r="AM264" s="107"/>
      <c r="AN264" s="107"/>
      <c r="AO264" s="107"/>
      <c r="AP264" s="107"/>
      <c r="AQ264" s="107"/>
      <c r="AR264" s="107"/>
      <c r="AS264" s="107">
        <v>1</v>
      </c>
      <c r="AT264" s="107"/>
      <c r="AU264" s="105"/>
      <c r="AV264" s="105"/>
    </row>
    <row r="265" spans="1:48" s="104" customFormat="1" ht="25.65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68</v>
      </c>
      <c r="F265" s="105">
        <f t="shared" si="6"/>
        <v>25</v>
      </c>
      <c r="G265" s="105">
        <f t="shared" si="6"/>
        <v>0</v>
      </c>
      <c r="H265" s="105">
        <f t="shared" si="6"/>
        <v>1</v>
      </c>
      <c r="I265" s="105">
        <f t="shared" si="6"/>
        <v>42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1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41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3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7</v>
      </c>
      <c r="AI265" s="105">
        <f t="shared" si="6"/>
        <v>0</v>
      </c>
      <c r="AJ265" s="105">
        <f t="shared" si="6"/>
        <v>0</v>
      </c>
      <c r="AK265" s="105">
        <f t="shared" si="6"/>
        <v>15</v>
      </c>
      <c r="AL265" s="105">
        <f t="shared" si="6"/>
        <v>0</v>
      </c>
      <c r="AM265" s="105">
        <f t="shared" si="6"/>
        <v>0</v>
      </c>
      <c r="AN265" s="105">
        <f t="shared" si="6"/>
        <v>2</v>
      </c>
      <c r="AO265" s="105">
        <f t="shared" si="6"/>
        <v>0</v>
      </c>
      <c r="AP265" s="105">
        <f t="shared" si="6"/>
        <v>9</v>
      </c>
      <c r="AQ265" s="105">
        <f t="shared" si="6"/>
        <v>1</v>
      </c>
      <c r="AR265" s="105">
        <f t="shared" si="6"/>
        <v>5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.1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.1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.1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3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3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5</v>
      </c>
      <c r="F271" s="107">
        <v>5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5</v>
      </c>
      <c r="AL271" s="107"/>
      <c r="AM271" s="107"/>
      <c r="AN271" s="107"/>
      <c r="AO271" s="107"/>
      <c r="AP271" s="107"/>
      <c r="AQ271" s="107"/>
      <c r="AR271" s="107">
        <v>1</v>
      </c>
      <c r="AS271" s="107"/>
      <c r="AT271" s="107"/>
      <c r="AU271" s="105"/>
      <c r="AV271" s="105"/>
    </row>
    <row r="272" spans="1:48" s="104" customFormat="1" ht="12.9" customHeight="1" x14ac:dyDescent="0.2">
      <c r="A272" s="63">
        <v>260</v>
      </c>
      <c r="B272" s="6" t="s">
        <v>554</v>
      </c>
      <c r="C272" s="64" t="s">
        <v>553</v>
      </c>
      <c r="D272" s="64"/>
      <c r="E272" s="107">
        <v>2</v>
      </c>
      <c r="F272" s="107">
        <v>2</v>
      </c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>
        <v>2</v>
      </c>
      <c r="AL272" s="107"/>
      <c r="AM272" s="107"/>
      <c r="AN272" s="107"/>
      <c r="AO272" s="107"/>
      <c r="AP272" s="107">
        <v>2</v>
      </c>
      <c r="AQ272" s="107"/>
      <c r="AR272" s="107">
        <v>2</v>
      </c>
      <c r="AS272" s="107"/>
      <c r="AT272" s="107"/>
      <c r="AU272" s="105"/>
      <c r="AV272" s="105"/>
    </row>
    <row r="273" spans="1:48" s="104" customFormat="1" ht="12.9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65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65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65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65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4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4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4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4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65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12</v>
      </c>
      <c r="F284" s="107">
        <v>6</v>
      </c>
      <c r="G284" s="107"/>
      <c r="H284" s="107"/>
      <c r="I284" s="107">
        <v>6</v>
      </c>
      <c r="J284" s="107"/>
      <c r="K284" s="107"/>
      <c r="L284" s="107"/>
      <c r="M284" s="107">
        <v>1</v>
      </c>
      <c r="N284" s="107"/>
      <c r="O284" s="107"/>
      <c r="P284" s="107"/>
      <c r="Q284" s="107"/>
      <c r="R284" s="107">
        <v>5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6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/>
      <c r="AU284" s="105"/>
      <c r="AV284" s="105"/>
    </row>
    <row r="285" spans="1:48" s="104" customFormat="1" ht="25.65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2</v>
      </c>
      <c r="F285" s="107">
        <v>2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2</v>
      </c>
      <c r="AL285" s="107"/>
      <c r="AM285" s="107"/>
      <c r="AN285" s="107">
        <v>2</v>
      </c>
      <c r="AO285" s="107"/>
      <c r="AP285" s="107"/>
      <c r="AQ285" s="107"/>
      <c r="AR285" s="107">
        <v>2</v>
      </c>
      <c r="AS285" s="107"/>
      <c r="AT285" s="107"/>
      <c r="AU285" s="105"/>
      <c r="AV285" s="105"/>
    </row>
    <row r="286" spans="1:48" s="104" customFormat="1" ht="25.65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" customHeight="1" x14ac:dyDescent="0.2">
      <c r="A287" s="63">
        <v>275</v>
      </c>
      <c r="B287" s="6" t="s">
        <v>571</v>
      </c>
      <c r="C287" s="64" t="s">
        <v>572</v>
      </c>
      <c r="D287" s="64"/>
      <c r="E287" s="107">
        <v>1</v>
      </c>
      <c r="F287" s="107"/>
      <c r="G287" s="107"/>
      <c r="H287" s="107"/>
      <c r="I287" s="107">
        <v>1</v>
      </c>
      <c r="J287" s="107"/>
      <c r="K287" s="107"/>
      <c r="L287" s="107"/>
      <c r="M287" s="107"/>
      <c r="N287" s="107"/>
      <c r="O287" s="107"/>
      <c r="P287" s="107"/>
      <c r="Q287" s="107"/>
      <c r="R287" s="107">
        <v>1</v>
      </c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" customHeight="1" x14ac:dyDescent="0.2">
      <c r="A288" s="63">
        <v>276</v>
      </c>
      <c r="B288" s="6" t="s">
        <v>573</v>
      </c>
      <c r="C288" s="64" t="s">
        <v>572</v>
      </c>
      <c r="D288" s="64"/>
      <c r="E288" s="107">
        <v>3</v>
      </c>
      <c r="F288" s="107">
        <v>2</v>
      </c>
      <c r="G288" s="107"/>
      <c r="H288" s="107">
        <v>1</v>
      </c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>
        <v>1</v>
      </c>
      <c r="AC288" s="107"/>
      <c r="AD288" s="107"/>
      <c r="AE288" s="107"/>
      <c r="AF288" s="107"/>
      <c r="AG288" s="107"/>
      <c r="AH288" s="107"/>
      <c r="AI288" s="107"/>
      <c r="AJ288" s="107"/>
      <c r="AK288" s="107">
        <v>1</v>
      </c>
      <c r="AL288" s="107"/>
      <c r="AM288" s="107"/>
      <c r="AN288" s="107"/>
      <c r="AO288" s="107"/>
      <c r="AP288" s="107">
        <v>1</v>
      </c>
      <c r="AQ288" s="107"/>
      <c r="AR288" s="107"/>
      <c r="AS288" s="107"/>
      <c r="AT288" s="107"/>
      <c r="AU288" s="105"/>
      <c r="AV288" s="105"/>
    </row>
    <row r="289" spans="1:48" s="104" customFormat="1" ht="23.3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5</v>
      </c>
      <c r="F289" s="107"/>
      <c r="G289" s="107"/>
      <c r="H289" s="107"/>
      <c r="I289" s="107">
        <v>5</v>
      </c>
      <c r="J289" s="107"/>
      <c r="K289" s="107"/>
      <c r="L289" s="107"/>
      <c r="M289" s="107"/>
      <c r="N289" s="107"/>
      <c r="O289" s="107"/>
      <c r="P289" s="107"/>
      <c r="Q289" s="107"/>
      <c r="R289" s="107">
        <v>5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3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27</v>
      </c>
      <c r="F290" s="107">
        <v>7</v>
      </c>
      <c r="G290" s="107"/>
      <c r="H290" s="107"/>
      <c r="I290" s="107">
        <v>20</v>
      </c>
      <c r="J290" s="107"/>
      <c r="K290" s="107"/>
      <c r="L290" s="107"/>
      <c r="M290" s="107"/>
      <c r="N290" s="107"/>
      <c r="O290" s="107"/>
      <c r="P290" s="107"/>
      <c r="Q290" s="107"/>
      <c r="R290" s="107">
        <v>20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>
        <v>2</v>
      </c>
      <c r="AC290" s="107"/>
      <c r="AD290" s="107"/>
      <c r="AE290" s="107"/>
      <c r="AF290" s="107"/>
      <c r="AG290" s="107"/>
      <c r="AH290" s="107"/>
      <c r="AI290" s="107"/>
      <c r="AJ290" s="107"/>
      <c r="AK290" s="107">
        <v>5</v>
      </c>
      <c r="AL290" s="107"/>
      <c r="AM290" s="107"/>
      <c r="AN290" s="107"/>
      <c r="AO290" s="107"/>
      <c r="AP290" s="107">
        <v>6</v>
      </c>
      <c r="AQ290" s="107"/>
      <c r="AR290" s="107"/>
      <c r="AS290" s="107"/>
      <c r="AT290" s="107"/>
      <c r="AU290" s="105"/>
      <c r="AV290" s="105"/>
    </row>
    <row r="291" spans="1:48" s="104" customFormat="1" ht="12.9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3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3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3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65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65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65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65" customHeight="1" x14ac:dyDescent="0.2">
      <c r="A303" s="63">
        <v>291</v>
      </c>
      <c r="B303" s="6" t="s">
        <v>594</v>
      </c>
      <c r="C303" s="64" t="s">
        <v>592</v>
      </c>
      <c r="D303" s="64"/>
      <c r="E303" s="107">
        <v>2</v>
      </c>
      <c r="F303" s="107"/>
      <c r="G303" s="107"/>
      <c r="H303" s="107"/>
      <c r="I303" s="107">
        <v>2</v>
      </c>
      <c r="J303" s="107"/>
      <c r="K303" s="107"/>
      <c r="L303" s="107"/>
      <c r="M303" s="107"/>
      <c r="N303" s="107"/>
      <c r="O303" s="107"/>
      <c r="P303" s="107"/>
      <c r="Q303" s="107"/>
      <c r="R303" s="107">
        <v>2</v>
      </c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4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4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7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7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4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4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65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4</v>
      </c>
      <c r="F310" s="107"/>
      <c r="G310" s="107"/>
      <c r="H310" s="107"/>
      <c r="I310" s="107">
        <v>4</v>
      </c>
      <c r="J310" s="107"/>
      <c r="K310" s="107"/>
      <c r="L310" s="107"/>
      <c r="M310" s="107"/>
      <c r="N310" s="107"/>
      <c r="O310" s="107"/>
      <c r="P310" s="107"/>
      <c r="Q310" s="107"/>
      <c r="R310" s="107">
        <v>4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65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/>
      <c r="G311" s="107"/>
      <c r="H311" s="107"/>
      <c r="I311" s="107">
        <v>1</v>
      </c>
      <c r="J311" s="107"/>
      <c r="K311" s="107"/>
      <c r="L311" s="107"/>
      <c r="M311" s="107"/>
      <c r="N311" s="107"/>
      <c r="O311" s="107"/>
      <c r="P311" s="107"/>
      <c r="Q311" s="107"/>
      <c r="R311" s="107">
        <v>1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65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7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7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7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65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65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65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65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3.95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3.95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65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65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" customHeight="1" x14ac:dyDescent="0.2">
      <c r="A334" s="63">
        <v>322</v>
      </c>
      <c r="B334" s="6" t="s">
        <v>636</v>
      </c>
      <c r="C334" s="64" t="s">
        <v>637</v>
      </c>
      <c r="D334" s="64"/>
      <c r="E334" s="107">
        <v>4</v>
      </c>
      <c r="F334" s="107">
        <v>1</v>
      </c>
      <c r="G334" s="107"/>
      <c r="H334" s="107"/>
      <c r="I334" s="107">
        <v>3</v>
      </c>
      <c r="J334" s="107"/>
      <c r="K334" s="107"/>
      <c r="L334" s="107"/>
      <c r="M334" s="107"/>
      <c r="N334" s="107"/>
      <c r="O334" s="107"/>
      <c r="P334" s="107"/>
      <c r="Q334" s="107"/>
      <c r="R334" s="107">
        <v>3</v>
      </c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>
        <v>1</v>
      </c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65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65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65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65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65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65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65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3.95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3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65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65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4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65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65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65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4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65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65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65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48</v>
      </c>
      <c r="F386" s="144">
        <f t="shared" si="7"/>
        <v>43</v>
      </c>
      <c r="G386" s="144">
        <f t="shared" si="7"/>
        <v>0</v>
      </c>
      <c r="H386" s="144">
        <f t="shared" si="7"/>
        <v>0</v>
      </c>
      <c r="I386" s="144">
        <f t="shared" si="7"/>
        <v>5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1</v>
      </c>
      <c r="P386" s="144">
        <f t="shared" si="7"/>
        <v>0</v>
      </c>
      <c r="Q386" s="144">
        <f t="shared" si="7"/>
        <v>2</v>
      </c>
      <c r="R386" s="144">
        <f t="shared" si="7"/>
        <v>2</v>
      </c>
      <c r="S386" s="144">
        <f t="shared" si="7"/>
        <v>0</v>
      </c>
      <c r="T386" s="144">
        <f t="shared" si="7"/>
        <v>3</v>
      </c>
      <c r="U386" s="144">
        <f t="shared" si="7"/>
        <v>1</v>
      </c>
      <c r="V386" s="144">
        <f t="shared" si="7"/>
        <v>0</v>
      </c>
      <c r="W386" s="144">
        <f t="shared" si="7"/>
        <v>0</v>
      </c>
      <c r="X386" s="144">
        <f t="shared" si="7"/>
        <v>2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8</v>
      </c>
      <c r="AI386" s="144">
        <f t="shared" si="7"/>
        <v>0</v>
      </c>
      <c r="AJ386" s="144">
        <f t="shared" si="7"/>
        <v>0</v>
      </c>
      <c r="AK386" s="144">
        <f t="shared" si="7"/>
        <v>32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1</v>
      </c>
      <c r="AR386" s="144">
        <f t="shared" si="7"/>
        <v>2</v>
      </c>
      <c r="AS386" s="144">
        <f t="shared" si="7"/>
        <v>1</v>
      </c>
      <c r="AT386" s="144">
        <f t="shared" si="7"/>
        <v>0</v>
      </c>
      <c r="AU386" s="144">
        <f t="shared" si="7"/>
        <v>0</v>
      </c>
      <c r="AV386" s="144">
        <f t="shared" si="7"/>
        <v>21</v>
      </c>
    </row>
    <row r="387" spans="1:48" s="104" customFormat="1" ht="12.9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65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65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65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65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65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65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65" customHeight="1" x14ac:dyDescent="0.2">
      <c r="A396" s="63">
        <v>384</v>
      </c>
      <c r="B396" s="6" t="s">
        <v>722</v>
      </c>
      <c r="C396" s="64" t="s">
        <v>723</v>
      </c>
      <c r="D396" s="64"/>
      <c r="E396" s="107">
        <v>2</v>
      </c>
      <c r="F396" s="107">
        <v>2</v>
      </c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>
        <v>2</v>
      </c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65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65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/>
      <c r="G400" s="107"/>
      <c r="H400" s="107"/>
      <c r="I400" s="107">
        <v>1</v>
      </c>
      <c r="J400" s="107"/>
      <c r="K400" s="107"/>
      <c r="L400" s="107"/>
      <c r="M400" s="107"/>
      <c r="N400" s="107"/>
      <c r="O400" s="107">
        <v>1</v>
      </c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65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65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65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65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30</v>
      </c>
      <c r="F417" s="107">
        <v>27</v>
      </c>
      <c r="G417" s="107"/>
      <c r="H417" s="107"/>
      <c r="I417" s="107">
        <v>3</v>
      </c>
      <c r="J417" s="107"/>
      <c r="K417" s="107"/>
      <c r="L417" s="107"/>
      <c r="M417" s="107"/>
      <c r="N417" s="107"/>
      <c r="O417" s="107"/>
      <c r="P417" s="107"/>
      <c r="Q417" s="107">
        <v>2</v>
      </c>
      <c r="R417" s="107">
        <v>1</v>
      </c>
      <c r="S417" s="107"/>
      <c r="T417" s="107">
        <v>1</v>
      </c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3</v>
      </c>
      <c r="AI417" s="107"/>
      <c r="AJ417" s="107"/>
      <c r="AK417" s="107">
        <v>23</v>
      </c>
      <c r="AL417" s="107"/>
      <c r="AM417" s="107"/>
      <c r="AN417" s="107"/>
      <c r="AO417" s="107"/>
      <c r="AP417" s="107"/>
      <c r="AQ417" s="107">
        <v>1</v>
      </c>
      <c r="AR417" s="107">
        <v>2</v>
      </c>
      <c r="AS417" s="107"/>
      <c r="AT417" s="107"/>
      <c r="AU417" s="105"/>
      <c r="AV417" s="105">
        <v>14</v>
      </c>
    </row>
    <row r="418" spans="1:48" s="104" customFormat="1" ht="12.9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3</v>
      </c>
      <c r="F418" s="107">
        <v>3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3</v>
      </c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>
        <v>3</v>
      </c>
    </row>
    <row r="419" spans="1:48" s="104" customFormat="1" ht="12.9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2</v>
      </c>
      <c r="F419" s="107">
        <v>2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>
        <v>2</v>
      </c>
      <c r="U419" s="107"/>
      <c r="V419" s="107"/>
      <c r="W419" s="107"/>
      <c r="X419" s="107">
        <v>2</v>
      </c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>
        <v>1</v>
      </c>
      <c r="AT419" s="107"/>
      <c r="AU419" s="105"/>
      <c r="AV419" s="105">
        <v>2</v>
      </c>
    </row>
    <row r="420" spans="1:48" s="104" customFormat="1" ht="12.9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2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>
        <v>1</v>
      </c>
    </row>
    <row r="421" spans="1:48" s="104" customFormat="1" ht="12.9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5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8</v>
      </c>
      <c r="F424" s="107">
        <v>7</v>
      </c>
      <c r="G424" s="107"/>
      <c r="H424" s="107"/>
      <c r="I424" s="107">
        <v>1</v>
      </c>
      <c r="J424" s="107"/>
      <c r="K424" s="107"/>
      <c r="L424" s="107"/>
      <c r="M424" s="107"/>
      <c r="N424" s="107"/>
      <c r="O424" s="107"/>
      <c r="P424" s="107"/>
      <c r="Q424" s="107"/>
      <c r="R424" s="107">
        <v>1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3</v>
      </c>
      <c r="AI424" s="107"/>
      <c r="AJ424" s="107"/>
      <c r="AK424" s="107">
        <v>4</v>
      </c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>
        <v>1</v>
      </c>
    </row>
    <row r="425" spans="1:48" s="104" customFormat="1" ht="22.75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5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4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4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65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65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65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120</v>
      </c>
      <c r="F437" s="105">
        <f t="shared" si="8"/>
        <v>108</v>
      </c>
      <c r="G437" s="105">
        <f t="shared" si="8"/>
        <v>1</v>
      </c>
      <c r="H437" s="105">
        <f t="shared" si="8"/>
        <v>2</v>
      </c>
      <c r="I437" s="105">
        <f t="shared" si="8"/>
        <v>9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1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7</v>
      </c>
      <c r="S437" s="105">
        <f t="shared" si="8"/>
        <v>0</v>
      </c>
      <c r="T437" s="105">
        <f t="shared" si="8"/>
        <v>22</v>
      </c>
      <c r="U437" s="105">
        <f t="shared" si="8"/>
        <v>0</v>
      </c>
      <c r="V437" s="105">
        <f t="shared" si="8"/>
        <v>2</v>
      </c>
      <c r="W437" s="105">
        <f t="shared" si="8"/>
        <v>4</v>
      </c>
      <c r="X437" s="105">
        <f t="shared" si="8"/>
        <v>12</v>
      </c>
      <c r="Y437" s="105">
        <f t="shared" si="8"/>
        <v>2</v>
      </c>
      <c r="Z437" s="105">
        <f t="shared" si="8"/>
        <v>2</v>
      </c>
      <c r="AA437" s="105">
        <f t="shared" si="8"/>
        <v>0</v>
      </c>
      <c r="AB437" s="105">
        <f t="shared" si="8"/>
        <v>2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2</v>
      </c>
      <c r="AH437" s="105">
        <f t="shared" si="8"/>
        <v>9</v>
      </c>
      <c r="AI437" s="105">
        <f t="shared" si="8"/>
        <v>0</v>
      </c>
      <c r="AJ437" s="105">
        <f t="shared" si="8"/>
        <v>0</v>
      </c>
      <c r="AK437" s="105">
        <f t="shared" si="8"/>
        <v>73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2</v>
      </c>
      <c r="AQ437" s="105">
        <f t="shared" si="8"/>
        <v>3</v>
      </c>
      <c r="AR437" s="105">
        <f t="shared" si="8"/>
        <v>34</v>
      </c>
      <c r="AS437" s="105">
        <f t="shared" si="8"/>
        <v>9</v>
      </c>
      <c r="AT437" s="105">
        <f t="shared" si="8"/>
        <v>0</v>
      </c>
      <c r="AU437" s="105">
        <f t="shared" si="8"/>
        <v>0</v>
      </c>
      <c r="AV437" s="105">
        <f t="shared" si="8"/>
        <v>1</v>
      </c>
    </row>
    <row r="438" spans="1:48" s="104" customFormat="1" ht="12.9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65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65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" customHeight="1" x14ac:dyDescent="0.2">
      <c r="A442" s="63">
        <v>430</v>
      </c>
      <c r="B442" s="6" t="s">
        <v>774</v>
      </c>
      <c r="C442" s="64" t="s">
        <v>775</v>
      </c>
      <c r="D442" s="64"/>
      <c r="E442" s="107">
        <v>1</v>
      </c>
      <c r="F442" s="107">
        <v>1</v>
      </c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>
        <v>1</v>
      </c>
      <c r="U442" s="107"/>
      <c r="V442" s="107"/>
      <c r="W442" s="107"/>
      <c r="X442" s="107">
        <v>1</v>
      </c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65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4</v>
      </c>
      <c r="F449" s="107">
        <v>2</v>
      </c>
      <c r="G449" s="107"/>
      <c r="H449" s="107"/>
      <c r="I449" s="107">
        <v>2</v>
      </c>
      <c r="J449" s="107"/>
      <c r="K449" s="107"/>
      <c r="L449" s="107"/>
      <c r="M449" s="107"/>
      <c r="N449" s="107"/>
      <c r="O449" s="107"/>
      <c r="P449" s="107"/>
      <c r="Q449" s="107"/>
      <c r="R449" s="107">
        <v>2</v>
      </c>
      <c r="S449" s="107"/>
      <c r="T449" s="107">
        <v>2</v>
      </c>
      <c r="U449" s="107"/>
      <c r="V449" s="107"/>
      <c r="W449" s="107"/>
      <c r="X449" s="107"/>
      <c r="Y449" s="107"/>
      <c r="Z449" s="107">
        <v>2</v>
      </c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>
        <v>2</v>
      </c>
      <c r="AQ449" s="107">
        <v>2</v>
      </c>
      <c r="AR449" s="107">
        <v>2</v>
      </c>
      <c r="AS449" s="107"/>
      <c r="AT449" s="107"/>
      <c r="AU449" s="105"/>
      <c r="AV449" s="105"/>
    </row>
    <row r="450" spans="1:48" s="104" customFormat="1" ht="12.9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" customHeight="1" x14ac:dyDescent="0.2">
      <c r="A453" s="63">
        <v>441</v>
      </c>
      <c r="B453" s="6" t="s">
        <v>791</v>
      </c>
      <c r="C453" s="64" t="s">
        <v>790</v>
      </c>
      <c r="D453" s="64"/>
      <c r="E453" s="107">
        <v>1</v>
      </c>
      <c r="F453" s="107"/>
      <c r="G453" s="107"/>
      <c r="H453" s="107"/>
      <c r="I453" s="107">
        <v>1</v>
      </c>
      <c r="J453" s="107"/>
      <c r="K453" s="107"/>
      <c r="L453" s="107"/>
      <c r="M453" s="107"/>
      <c r="N453" s="107"/>
      <c r="O453" s="107"/>
      <c r="P453" s="107"/>
      <c r="Q453" s="107"/>
      <c r="R453" s="107">
        <v>1</v>
      </c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4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10</v>
      </c>
      <c r="F455" s="107">
        <v>8</v>
      </c>
      <c r="G455" s="107"/>
      <c r="H455" s="107">
        <v>2</v>
      </c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>
        <v>1</v>
      </c>
      <c r="U455" s="107"/>
      <c r="V455" s="107">
        <v>1</v>
      </c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7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4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65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65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>
        <v>1</v>
      </c>
      <c r="U458" s="107"/>
      <c r="V458" s="107"/>
      <c r="W458" s="107"/>
      <c r="X458" s="107">
        <v>1</v>
      </c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65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65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65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65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65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78</v>
      </c>
      <c r="F466" s="107">
        <v>75</v>
      </c>
      <c r="G466" s="107">
        <v>1</v>
      </c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1</v>
      </c>
      <c r="S466" s="107"/>
      <c r="T466" s="107">
        <v>12</v>
      </c>
      <c r="U466" s="107"/>
      <c r="V466" s="107"/>
      <c r="W466" s="107">
        <v>3</v>
      </c>
      <c r="X466" s="107">
        <v>8</v>
      </c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>
        <v>61</v>
      </c>
      <c r="AL466" s="107"/>
      <c r="AM466" s="107"/>
      <c r="AN466" s="107"/>
      <c r="AO466" s="107"/>
      <c r="AP466" s="107"/>
      <c r="AQ466" s="107">
        <v>1</v>
      </c>
      <c r="AR466" s="107">
        <v>24</v>
      </c>
      <c r="AS466" s="107">
        <v>6</v>
      </c>
      <c r="AT466" s="107"/>
      <c r="AU466" s="105"/>
      <c r="AV466" s="105">
        <v>1</v>
      </c>
    </row>
    <row r="467" spans="1:48" s="104" customFormat="1" ht="25.65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18</v>
      </c>
      <c r="F467" s="107">
        <v>14</v>
      </c>
      <c r="G467" s="107"/>
      <c r="H467" s="107"/>
      <c r="I467" s="107">
        <v>4</v>
      </c>
      <c r="J467" s="107"/>
      <c r="K467" s="107"/>
      <c r="L467" s="107"/>
      <c r="M467" s="107"/>
      <c r="N467" s="107">
        <v>1</v>
      </c>
      <c r="O467" s="107"/>
      <c r="P467" s="107"/>
      <c r="Q467" s="107"/>
      <c r="R467" s="107">
        <v>3</v>
      </c>
      <c r="S467" s="107"/>
      <c r="T467" s="107">
        <v>1</v>
      </c>
      <c r="U467" s="107"/>
      <c r="V467" s="107"/>
      <c r="W467" s="107"/>
      <c r="X467" s="107">
        <v>1</v>
      </c>
      <c r="Y467" s="107"/>
      <c r="Z467" s="107"/>
      <c r="AA467" s="107"/>
      <c r="AB467" s="107">
        <v>2</v>
      </c>
      <c r="AC467" s="107"/>
      <c r="AD467" s="107"/>
      <c r="AE467" s="107"/>
      <c r="AF467" s="107"/>
      <c r="AG467" s="107">
        <v>2</v>
      </c>
      <c r="AH467" s="107">
        <v>7</v>
      </c>
      <c r="AI467" s="107"/>
      <c r="AJ467" s="107"/>
      <c r="AK467" s="107">
        <v>2</v>
      </c>
      <c r="AL467" s="107"/>
      <c r="AM467" s="107"/>
      <c r="AN467" s="107"/>
      <c r="AO467" s="107"/>
      <c r="AP467" s="107"/>
      <c r="AQ467" s="107"/>
      <c r="AR467" s="107">
        <v>3</v>
      </c>
      <c r="AS467" s="107">
        <v>1</v>
      </c>
      <c r="AT467" s="107"/>
      <c r="AU467" s="105"/>
      <c r="AV467" s="105"/>
    </row>
    <row r="468" spans="1:48" s="104" customFormat="1" ht="39.1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6</v>
      </c>
      <c r="F468" s="107">
        <v>6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4</v>
      </c>
      <c r="U468" s="107"/>
      <c r="V468" s="107">
        <v>1</v>
      </c>
      <c r="W468" s="107">
        <v>1</v>
      </c>
      <c r="X468" s="107">
        <v>1</v>
      </c>
      <c r="Y468" s="107">
        <v>1</v>
      </c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2</v>
      </c>
      <c r="AL468" s="107"/>
      <c r="AM468" s="107"/>
      <c r="AN468" s="107"/>
      <c r="AO468" s="107"/>
      <c r="AP468" s="107"/>
      <c r="AQ468" s="107"/>
      <c r="AR468" s="107">
        <v>4</v>
      </c>
      <c r="AS468" s="107">
        <v>2</v>
      </c>
      <c r="AT468" s="107"/>
      <c r="AU468" s="105"/>
      <c r="AV468" s="105"/>
    </row>
    <row r="469" spans="1:48" s="104" customFormat="1" ht="39.1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>
        <v>1</v>
      </c>
      <c r="AS469" s="107"/>
      <c r="AT469" s="107"/>
      <c r="AU469" s="105"/>
      <c r="AV469" s="105"/>
    </row>
    <row r="470" spans="1:48" s="104" customFormat="1" ht="39.1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65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65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65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65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65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4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4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65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65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65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65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65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65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65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65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65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65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14</v>
      </c>
      <c r="F495" s="105">
        <f t="shared" si="9"/>
        <v>12</v>
      </c>
      <c r="G495" s="105">
        <f t="shared" si="9"/>
        <v>0</v>
      </c>
      <c r="H495" s="105">
        <f t="shared" si="9"/>
        <v>0</v>
      </c>
      <c r="I495" s="105">
        <f t="shared" si="9"/>
        <v>2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1</v>
      </c>
      <c r="R495" s="105">
        <f t="shared" si="9"/>
        <v>1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1</v>
      </c>
      <c r="AF495" s="105">
        <f t="shared" si="9"/>
        <v>0</v>
      </c>
      <c r="AG495" s="105">
        <f t="shared" si="9"/>
        <v>0</v>
      </c>
      <c r="AH495" s="105">
        <f t="shared" si="9"/>
        <v>2</v>
      </c>
      <c r="AI495" s="105">
        <f t="shared" si="9"/>
        <v>0</v>
      </c>
      <c r="AJ495" s="105">
        <f t="shared" si="9"/>
        <v>0</v>
      </c>
      <c r="AK495" s="105">
        <f t="shared" si="9"/>
        <v>9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5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1</v>
      </c>
      <c r="AU495" s="105">
        <f t="shared" si="9"/>
        <v>0</v>
      </c>
      <c r="AV495" s="105">
        <f t="shared" si="9"/>
        <v>0</v>
      </c>
    </row>
    <row r="496" spans="1:48" s="104" customFormat="1" ht="12.9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" customHeight="1" x14ac:dyDescent="0.2">
      <c r="A497" s="63">
        <v>485</v>
      </c>
      <c r="B497" s="6" t="s">
        <v>851</v>
      </c>
      <c r="C497" s="64" t="s">
        <v>850</v>
      </c>
      <c r="D497" s="64"/>
      <c r="E497" s="107">
        <v>1</v>
      </c>
      <c r="F497" s="107">
        <v>1</v>
      </c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>
        <v>1</v>
      </c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65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3</v>
      </c>
      <c r="F498" s="107">
        <v>2</v>
      </c>
      <c r="G498" s="107"/>
      <c r="H498" s="107"/>
      <c r="I498" s="107">
        <v>1</v>
      </c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2</v>
      </c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65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10</v>
      </c>
      <c r="F499" s="107">
        <v>9</v>
      </c>
      <c r="G499" s="107"/>
      <c r="H499" s="107"/>
      <c r="I499" s="107">
        <v>1</v>
      </c>
      <c r="J499" s="107"/>
      <c r="K499" s="107"/>
      <c r="L499" s="107"/>
      <c r="M499" s="107"/>
      <c r="N499" s="107"/>
      <c r="O499" s="107"/>
      <c r="P499" s="107"/>
      <c r="Q499" s="107">
        <v>1</v>
      </c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>
        <v>9</v>
      </c>
      <c r="AL499" s="107"/>
      <c r="AM499" s="107"/>
      <c r="AN499" s="107"/>
      <c r="AO499" s="107"/>
      <c r="AP499" s="107">
        <v>5</v>
      </c>
      <c r="AQ499" s="107"/>
      <c r="AR499" s="107"/>
      <c r="AS499" s="107"/>
      <c r="AT499" s="107">
        <v>1</v>
      </c>
      <c r="AU499" s="105"/>
      <c r="AV499" s="105"/>
    </row>
    <row r="500" spans="1:48" s="104" customFormat="1" ht="25.65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65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4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4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65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343</v>
      </c>
      <c r="F506" s="105">
        <f t="shared" si="10"/>
        <v>196</v>
      </c>
      <c r="G506" s="105">
        <f t="shared" si="10"/>
        <v>1</v>
      </c>
      <c r="H506" s="105">
        <f t="shared" si="10"/>
        <v>1</v>
      </c>
      <c r="I506" s="105">
        <f t="shared" si="10"/>
        <v>145</v>
      </c>
      <c r="J506" s="105">
        <f t="shared" si="10"/>
        <v>0</v>
      </c>
      <c r="K506" s="105">
        <f t="shared" si="10"/>
        <v>3</v>
      </c>
      <c r="L506" s="105">
        <f t="shared" si="10"/>
        <v>103</v>
      </c>
      <c r="M506" s="105">
        <f t="shared" si="10"/>
        <v>0</v>
      </c>
      <c r="N506" s="105">
        <f t="shared" si="10"/>
        <v>1</v>
      </c>
      <c r="O506" s="105">
        <f t="shared" si="10"/>
        <v>2</v>
      </c>
      <c r="P506" s="105">
        <f t="shared" si="10"/>
        <v>0</v>
      </c>
      <c r="Q506" s="105">
        <f t="shared" si="10"/>
        <v>5</v>
      </c>
      <c r="R506" s="105">
        <f t="shared" si="10"/>
        <v>31</v>
      </c>
      <c r="S506" s="105">
        <f t="shared" si="10"/>
        <v>0</v>
      </c>
      <c r="T506" s="105">
        <f t="shared" si="10"/>
        <v>46</v>
      </c>
      <c r="U506" s="105">
        <f t="shared" si="10"/>
        <v>0</v>
      </c>
      <c r="V506" s="105">
        <f t="shared" si="10"/>
        <v>0</v>
      </c>
      <c r="W506" s="105">
        <f t="shared" si="10"/>
        <v>3</v>
      </c>
      <c r="X506" s="105">
        <f t="shared" si="10"/>
        <v>20</v>
      </c>
      <c r="Y506" s="105">
        <f t="shared" si="10"/>
        <v>23</v>
      </c>
      <c r="Z506" s="105">
        <f t="shared" si="10"/>
        <v>0</v>
      </c>
      <c r="AA506" s="105">
        <f t="shared" si="10"/>
        <v>0</v>
      </c>
      <c r="AB506" s="105">
        <f t="shared" si="10"/>
        <v>5</v>
      </c>
      <c r="AC506" s="105">
        <f t="shared" si="10"/>
        <v>0</v>
      </c>
      <c r="AD506" s="105">
        <f t="shared" si="10"/>
        <v>1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25</v>
      </c>
      <c r="AI506" s="105">
        <f t="shared" si="10"/>
        <v>0</v>
      </c>
      <c r="AJ506" s="105">
        <f t="shared" si="10"/>
        <v>0</v>
      </c>
      <c r="AK506" s="105">
        <f t="shared" si="10"/>
        <v>109</v>
      </c>
      <c r="AL506" s="105">
        <f t="shared" si="10"/>
        <v>8</v>
      </c>
      <c r="AM506" s="105">
        <f t="shared" si="10"/>
        <v>2</v>
      </c>
      <c r="AN506" s="105">
        <f t="shared" si="10"/>
        <v>0</v>
      </c>
      <c r="AO506" s="105">
        <f t="shared" si="10"/>
        <v>0</v>
      </c>
      <c r="AP506" s="105">
        <f t="shared" si="10"/>
        <v>53</v>
      </c>
      <c r="AQ506" s="105">
        <f t="shared" si="10"/>
        <v>3</v>
      </c>
      <c r="AR506" s="105">
        <f t="shared" si="10"/>
        <v>33</v>
      </c>
      <c r="AS506" s="105">
        <f t="shared" si="10"/>
        <v>20</v>
      </c>
      <c r="AT506" s="105">
        <f t="shared" si="10"/>
        <v>3</v>
      </c>
      <c r="AU506" s="105">
        <f t="shared" si="10"/>
        <v>0</v>
      </c>
      <c r="AV506" s="105">
        <f t="shared" si="10"/>
        <v>0</v>
      </c>
    </row>
    <row r="507" spans="1:48" s="104" customFormat="1" ht="25.65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65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65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8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65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65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65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65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65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65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65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65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65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65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65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65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65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65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65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65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65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4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193</v>
      </c>
      <c r="F533" s="107">
        <v>55</v>
      </c>
      <c r="G533" s="107"/>
      <c r="H533" s="107"/>
      <c r="I533" s="107">
        <v>138</v>
      </c>
      <c r="J533" s="107"/>
      <c r="K533" s="107">
        <v>3</v>
      </c>
      <c r="L533" s="107">
        <v>103</v>
      </c>
      <c r="M533" s="107"/>
      <c r="N533" s="107">
        <v>1</v>
      </c>
      <c r="O533" s="107">
        <v>2</v>
      </c>
      <c r="P533" s="107"/>
      <c r="Q533" s="107">
        <v>2</v>
      </c>
      <c r="R533" s="107">
        <v>27</v>
      </c>
      <c r="S533" s="107"/>
      <c r="T533" s="107">
        <v>1</v>
      </c>
      <c r="U533" s="107"/>
      <c r="V533" s="107"/>
      <c r="W533" s="107"/>
      <c r="X533" s="107">
        <v>1</v>
      </c>
      <c r="Y533" s="107"/>
      <c r="Z533" s="107"/>
      <c r="AA533" s="107"/>
      <c r="AB533" s="107">
        <v>5</v>
      </c>
      <c r="AC533" s="107"/>
      <c r="AD533" s="107">
        <v>1</v>
      </c>
      <c r="AE533" s="107"/>
      <c r="AF533" s="107"/>
      <c r="AG533" s="107"/>
      <c r="AH533" s="107">
        <v>22</v>
      </c>
      <c r="AI533" s="107"/>
      <c r="AJ533" s="107"/>
      <c r="AK533" s="107">
        <v>22</v>
      </c>
      <c r="AL533" s="107">
        <v>2</v>
      </c>
      <c r="AM533" s="107">
        <v>2</v>
      </c>
      <c r="AN533" s="107"/>
      <c r="AO533" s="107"/>
      <c r="AP533" s="107">
        <v>21</v>
      </c>
      <c r="AQ533" s="107"/>
      <c r="AR533" s="107"/>
      <c r="AS533" s="107">
        <v>1</v>
      </c>
      <c r="AT533" s="107">
        <v>1</v>
      </c>
      <c r="AU533" s="105"/>
      <c r="AV533" s="105"/>
    </row>
    <row r="534" spans="1:48" s="104" customFormat="1" ht="34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4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4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61</v>
      </c>
      <c r="F536" s="107">
        <v>58</v>
      </c>
      <c r="G536" s="107"/>
      <c r="H536" s="107"/>
      <c r="I536" s="107">
        <v>3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>
        <v>2</v>
      </c>
      <c r="S536" s="107"/>
      <c r="T536" s="107">
        <v>9</v>
      </c>
      <c r="U536" s="107"/>
      <c r="V536" s="107"/>
      <c r="W536" s="107">
        <v>3</v>
      </c>
      <c r="X536" s="107">
        <v>6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43</v>
      </c>
      <c r="AL536" s="107">
        <v>6</v>
      </c>
      <c r="AM536" s="107"/>
      <c r="AN536" s="107"/>
      <c r="AO536" s="107"/>
      <c r="AP536" s="107">
        <v>29</v>
      </c>
      <c r="AQ536" s="107"/>
      <c r="AR536" s="107">
        <v>1</v>
      </c>
      <c r="AS536" s="107"/>
      <c r="AT536" s="107"/>
      <c r="AU536" s="105"/>
      <c r="AV536" s="105"/>
    </row>
    <row r="537" spans="1:48" s="104" customFormat="1" ht="34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3</v>
      </c>
      <c r="F537" s="107">
        <v>3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3</v>
      </c>
      <c r="U537" s="107"/>
      <c r="V537" s="107"/>
      <c r="W537" s="107"/>
      <c r="X537" s="107"/>
      <c r="Y537" s="107">
        <v>3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3</v>
      </c>
      <c r="AQ537" s="107"/>
      <c r="AR537" s="107"/>
      <c r="AS537" s="107"/>
      <c r="AT537" s="107"/>
      <c r="AU537" s="105"/>
      <c r="AV537" s="105"/>
    </row>
    <row r="538" spans="1:48" s="104" customFormat="1" ht="34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65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23</v>
      </c>
      <c r="F540" s="107">
        <v>20</v>
      </c>
      <c r="G540" s="107"/>
      <c r="H540" s="107">
        <v>1</v>
      </c>
      <c r="I540" s="107">
        <v>2</v>
      </c>
      <c r="J540" s="107"/>
      <c r="K540" s="107"/>
      <c r="L540" s="107"/>
      <c r="M540" s="107"/>
      <c r="N540" s="107"/>
      <c r="O540" s="107"/>
      <c r="P540" s="107"/>
      <c r="Q540" s="107">
        <v>1</v>
      </c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2</v>
      </c>
      <c r="AI540" s="107"/>
      <c r="AJ540" s="107"/>
      <c r="AK540" s="107">
        <v>18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57</v>
      </c>
      <c r="F541" s="107">
        <v>56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/>
      <c r="Q541" s="107">
        <v>1</v>
      </c>
      <c r="R541" s="107"/>
      <c r="S541" s="107"/>
      <c r="T541" s="107">
        <v>30</v>
      </c>
      <c r="U541" s="107"/>
      <c r="V541" s="107"/>
      <c r="W541" s="107"/>
      <c r="X541" s="107">
        <v>13</v>
      </c>
      <c r="Y541" s="107">
        <v>17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26</v>
      </c>
      <c r="AL541" s="107"/>
      <c r="AM541" s="107"/>
      <c r="AN541" s="107"/>
      <c r="AO541" s="107"/>
      <c r="AP541" s="107"/>
      <c r="AQ541" s="107">
        <v>2</v>
      </c>
      <c r="AR541" s="107">
        <v>30</v>
      </c>
      <c r="AS541" s="107">
        <v>17</v>
      </c>
      <c r="AT541" s="107">
        <v>2</v>
      </c>
      <c r="AU541" s="105"/>
      <c r="AV541" s="105"/>
    </row>
    <row r="542" spans="1:48" s="104" customFormat="1" ht="12.9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3</v>
      </c>
      <c r="F542" s="107">
        <v>2</v>
      </c>
      <c r="G542" s="107">
        <v>1</v>
      </c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2</v>
      </c>
      <c r="U542" s="107"/>
      <c r="V542" s="107"/>
      <c r="W542" s="107"/>
      <c r="X542" s="107"/>
      <c r="Y542" s="107">
        <v>2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>
        <v>1</v>
      </c>
      <c r="AR542" s="107"/>
      <c r="AS542" s="107">
        <v>1</v>
      </c>
      <c r="AT542" s="107"/>
      <c r="AU542" s="105"/>
      <c r="AV542" s="105"/>
    </row>
    <row r="543" spans="1:48" s="104" customFormat="1" ht="25.65" customHeight="1" x14ac:dyDescent="0.2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>
        <v>1</v>
      </c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1</v>
      </c>
      <c r="F544" s="107"/>
      <c r="G544" s="107"/>
      <c r="H544" s="107"/>
      <c r="I544" s="107">
        <v>1</v>
      </c>
      <c r="J544" s="107"/>
      <c r="K544" s="107"/>
      <c r="L544" s="107"/>
      <c r="M544" s="107"/>
      <c r="N544" s="107"/>
      <c r="O544" s="107"/>
      <c r="P544" s="107"/>
      <c r="Q544" s="107"/>
      <c r="R544" s="107">
        <v>1</v>
      </c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65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65" customHeight="1" x14ac:dyDescent="0.2">
      <c r="A546" s="63">
        <v>534</v>
      </c>
      <c r="B546" s="6" t="s">
        <v>915</v>
      </c>
      <c r="C546" s="64" t="s">
        <v>914</v>
      </c>
      <c r="D546" s="64"/>
      <c r="E546" s="107">
        <v>1</v>
      </c>
      <c r="F546" s="107">
        <v>1</v>
      </c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>
        <v>1</v>
      </c>
      <c r="U546" s="107"/>
      <c r="V546" s="107"/>
      <c r="W546" s="107"/>
      <c r="X546" s="107"/>
      <c r="Y546" s="107">
        <v>1</v>
      </c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>
        <v>1</v>
      </c>
      <c r="AS546" s="107">
        <v>1</v>
      </c>
      <c r="AT546" s="107"/>
      <c r="AU546" s="105"/>
      <c r="AV546" s="105"/>
    </row>
    <row r="547" spans="1:48" s="104" customFormat="1" ht="25.65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65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185</v>
      </c>
      <c r="F548" s="105">
        <f t="shared" si="11"/>
        <v>134</v>
      </c>
      <c r="G548" s="105">
        <f t="shared" si="11"/>
        <v>1</v>
      </c>
      <c r="H548" s="105">
        <f t="shared" si="11"/>
        <v>2</v>
      </c>
      <c r="I548" s="105">
        <f t="shared" si="11"/>
        <v>48</v>
      </c>
      <c r="J548" s="105">
        <f t="shared" si="11"/>
        <v>0</v>
      </c>
      <c r="K548" s="105">
        <f t="shared" si="11"/>
        <v>3</v>
      </c>
      <c r="L548" s="105">
        <f t="shared" si="11"/>
        <v>25</v>
      </c>
      <c r="M548" s="105">
        <f t="shared" si="11"/>
        <v>3</v>
      </c>
      <c r="N548" s="105">
        <f t="shared" si="11"/>
        <v>2</v>
      </c>
      <c r="O548" s="105">
        <f t="shared" si="11"/>
        <v>0</v>
      </c>
      <c r="P548" s="105">
        <f t="shared" si="11"/>
        <v>0</v>
      </c>
      <c r="Q548" s="105">
        <f t="shared" si="11"/>
        <v>6</v>
      </c>
      <c r="R548" s="105">
        <f t="shared" si="11"/>
        <v>9</v>
      </c>
      <c r="S548" s="105">
        <f t="shared" si="11"/>
        <v>0</v>
      </c>
      <c r="T548" s="105">
        <f t="shared" si="11"/>
        <v>20</v>
      </c>
      <c r="U548" s="105">
        <f t="shared" si="11"/>
        <v>0</v>
      </c>
      <c r="V548" s="105">
        <f t="shared" si="11"/>
        <v>0</v>
      </c>
      <c r="W548" s="105">
        <f t="shared" si="11"/>
        <v>8</v>
      </c>
      <c r="X548" s="105">
        <f t="shared" si="11"/>
        <v>11</v>
      </c>
      <c r="Y548" s="105">
        <f t="shared" si="11"/>
        <v>1</v>
      </c>
      <c r="Z548" s="105">
        <f t="shared" si="11"/>
        <v>0</v>
      </c>
      <c r="AA548" s="105">
        <f t="shared" si="11"/>
        <v>0</v>
      </c>
      <c r="AB548" s="105">
        <f t="shared" si="11"/>
        <v>5</v>
      </c>
      <c r="AC548" s="105">
        <f t="shared" si="11"/>
        <v>0</v>
      </c>
      <c r="AD548" s="105">
        <f t="shared" si="11"/>
        <v>1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13</v>
      </c>
      <c r="AI548" s="105">
        <f t="shared" si="11"/>
        <v>0</v>
      </c>
      <c r="AJ548" s="105">
        <f t="shared" si="11"/>
        <v>0</v>
      </c>
      <c r="AK548" s="105">
        <f t="shared" si="11"/>
        <v>90</v>
      </c>
      <c r="AL548" s="105">
        <f t="shared" si="11"/>
        <v>2</v>
      </c>
      <c r="AM548" s="105">
        <f t="shared" si="11"/>
        <v>3</v>
      </c>
      <c r="AN548" s="105">
        <f t="shared" si="11"/>
        <v>0</v>
      </c>
      <c r="AO548" s="105">
        <f t="shared" si="11"/>
        <v>0</v>
      </c>
      <c r="AP548" s="105">
        <f t="shared" si="11"/>
        <v>7</v>
      </c>
      <c r="AQ548" s="105">
        <f t="shared" si="11"/>
        <v>0</v>
      </c>
      <c r="AR548" s="105">
        <f t="shared" si="11"/>
        <v>22</v>
      </c>
      <c r="AS548" s="105">
        <f t="shared" si="11"/>
        <v>15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" customHeight="1" x14ac:dyDescent="0.2">
      <c r="A549" s="63">
        <v>537</v>
      </c>
      <c r="B549" s="6">
        <v>293</v>
      </c>
      <c r="C549" s="64" t="s">
        <v>919</v>
      </c>
      <c r="D549" s="64"/>
      <c r="E549" s="107">
        <v>25</v>
      </c>
      <c r="F549" s="107"/>
      <c r="G549" s="107"/>
      <c r="H549" s="107"/>
      <c r="I549" s="107">
        <v>25</v>
      </c>
      <c r="J549" s="107"/>
      <c r="K549" s="107"/>
      <c r="L549" s="107">
        <v>25</v>
      </c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" customHeight="1" x14ac:dyDescent="0.2">
      <c r="A550" s="63">
        <v>538</v>
      </c>
      <c r="B550" s="6" t="s">
        <v>920</v>
      </c>
      <c r="C550" s="64" t="s">
        <v>921</v>
      </c>
      <c r="D550" s="64"/>
      <c r="E550" s="107">
        <v>1</v>
      </c>
      <c r="F550" s="107"/>
      <c r="G550" s="107"/>
      <c r="H550" s="107"/>
      <c r="I550" s="107">
        <v>1</v>
      </c>
      <c r="J550" s="107"/>
      <c r="K550" s="107"/>
      <c r="L550" s="107"/>
      <c r="M550" s="107"/>
      <c r="N550" s="107"/>
      <c r="O550" s="107"/>
      <c r="P550" s="107"/>
      <c r="Q550" s="107">
        <v>1</v>
      </c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65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64</v>
      </c>
      <c r="F553" s="107">
        <v>52</v>
      </c>
      <c r="G553" s="107"/>
      <c r="H553" s="107">
        <v>2</v>
      </c>
      <c r="I553" s="107">
        <v>10</v>
      </c>
      <c r="J553" s="107"/>
      <c r="K553" s="107">
        <v>3</v>
      </c>
      <c r="L553" s="107"/>
      <c r="M553" s="107"/>
      <c r="N553" s="107">
        <v>1</v>
      </c>
      <c r="O553" s="107"/>
      <c r="P553" s="107"/>
      <c r="Q553" s="107"/>
      <c r="R553" s="107">
        <v>6</v>
      </c>
      <c r="S553" s="107"/>
      <c r="T553" s="107">
        <v>1</v>
      </c>
      <c r="U553" s="107"/>
      <c r="V553" s="107"/>
      <c r="W553" s="107"/>
      <c r="X553" s="107"/>
      <c r="Y553" s="107">
        <v>1</v>
      </c>
      <c r="Z553" s="107"/>
      <c r="AA553" s="107"/>
      <c r="AB553" s="107">
        <v>4</v>
      </c>
      <c r="AC553" s="107"/>
      <c r="AD553" s="107">
        <v>1</v>
      </c>
      <c r="AE553" s="107"/>
      <c r="AF553" s="107"/>
      <c r="AG553" s="107"/>
      <c r="AH553" s="107">
        <v>12</v>
      </c>
      <c r="AI553" s="107"/>
      <c r="AJ553" s="107"/>
      <c r="AK553" s="107">
        <v>31</v>
      </c>
      <c r="AL553" s="107"/>
      <c r="AM553" s="107">
        <v>3</v>
      </c>
      <c r="AN553" s="107"/>
      <c r="AO553" s="107"/>
      <c r="AP553" s="107"/>
      <c r="AQ553" s="107"/>
      <c r="AR553" s="107"/>
      <c r="AS553" s="107">
        <v>2</v>
      </c>
      <c r="AT553" s="107"/>
      <c r="AU553" s="105"/>
      <c r="AV553" s="105"/>
    </row>
    <row r="554" spans="1:48" s="104" customFormat="1" ht="12.9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24</v>
      </c>
      <c r="F554" s="107">
        <v>17</v>
      </c>
      <c r="G554" s="107"/>
      <c r="H554" s="107"/>
      <c r="I554" s="107">
        <v>7</v>
      </c>
      <c r="J554" s="107"/>
      <c r="K554" s="107"/>
      <c r="L554" s="107"/>
      <c r="M554" s="107">
        <v>3</v>
      </c>
      <c r="N554" s="107">
        <v>1</v>
      </c>
      <c r="O554" s="107"/>
      <c r="P554" s="107"/>
      <c r="Q554" s="107"/>
      <c r="R554" s="107">
        <v>3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15</v>
      </c>
      <c r="AL554" s="107">
        <v>2</v>
      </c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8</v>
      </c>
      <c r="F555" s="107">
        <v>7</v>
      </c>
      <c r="G555" s="107"/>
      <c r="H555" s="107"/>
      <c r="I555" s="107">
        <v>1</v>
      </c>
      <c r="J555" s="107"/>
      <c r="K555" s="107"/>
      <c r="L555" s="107"/>
      <c r="M555" s="107"/>
      <c r="N555" s="107"/>
      <c r="O555" s="107"/>
      <c r="P555" s="107"/>
      <c r="Q555" s="107">
        <v>1</v>
      </c>
      <c r="R555" s="107"/>
      <c r="S555" s="107"/>
      <c r="T555" s="107">
        <v>5</v>
      </c>
      <c r="U555" s="107"/>
      <c r="V555" s="107"/>
      <c r="W555" s="107">
        <v>2</v>
      </c>
      <c r="X555" s="107">
        <v>3</v>
      </c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2</v>
      </c>
      <c r="AL555" s="107"/>
      <c r="AM555" s="107"/>
      <c r="AN555" s="107"/>
      <c r="AO555" s="107"/>
      <c r="AP555" s="107"/>
      <c r="AQ555" s="107"/>
      <c r="AR555" s="107">
        <v>2</v>
      </c>
      <c r="AS555" s="107">
        <v>1</v>
      </c>
      <c r="AT555" s="107"/>
      <c r="AU555" s="105"/>
      <c r="AV555" s="105"/>
    </row>
    <row r="556" spans="1:48" s="104" customFormat="1" ht="12.9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16</v>
      </c>
      <c r="F556" s="107">
        <v>15</v>
      </c>
      <c r="G556" s="107"/>
      <c r="H556" s="107"/>
      <c r="I556" s="107">
        <v>1</v>
      </c>
      <c r="J556" s="107"/>
      <c r="K556" s="107"/>
      <c r="L556" s="107"/>
      <c r="M556" s="107"/>
      <c r="N556" s="107"/>
      <c r="O556" s="107"/>
      <c r="P556" s="107"/>
      <c r="Q556" s="107">
        <v>1</v>
      </c>
      <c r="R556" s="107"/>
      <c r="S556" s="107"/>
      <c r="T556" s="107">
        <v>3</v>
      </c>
      <c r="U556" s="107"/>
      <c r="V556" s="107"/>
      <c r="W556" s="107">
        <v>2</v>
      </c>
      <c r="X556" s="107">
        <v>1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12</v>
      </c>
      <c r="AL556" s="107"/>
      <c r="AM556" s="107"/>
      <c r="AN556" s="107"/>
      <c r="AO556" s="107"/>
      <c r="AP556" s="107"/>
      <c r="AQ556" s="107"/>
      <c r="AR556" s="107">
        <v>1</v>
      </c>
      <c r="AS556" s="107">
        <v>1</v>
      </c>
      <c r="AT556" s="107"/>
      <c r="AU556" s="105"/>
      <c r="AV556" s="105"/>
    </row>
    <row r="557" spans="1:48" s="104" customFormat="1" ht="12.9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/>
      <c r="G558" s="107"/>
      <c r="H558" s="107"/>
      <c r="I558" s="107">
        <v>1</v>
      </c>
      <c r="J558" s="107"/>
      <c r="K558" s="107"/>
      <c r="L558" s="107"/>
      <c r="M558" s="107"/>
      <c r="N558" s="107"/>
      <c r="O558" s="107"/>
      <c r="P558" s="107"/>
      <c r="Q558" s="107">
        <v>1</v>
      </c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23</v>
      </c>
      <c r="F560" s="107">
        <v>22</v>
      </c>
      <c r="G560" s="107"/>
      <c r="H560" s="107"/>
      <c r="I560" s="107">
        <v>1</v>
      </c>
      <c r="J560" s="107"/>
      <c r="K560" s="107"/>
      <c r="L560" s="107"/>
      <c r="M560" s="107"/>
      <c r="N560" s="107"/>
      <c r="O560" s="107"/>
      <c r="P560" s="107"/>
      <c r="Q560" s="107">
        <v>1</v>
      </c>
      <c r="R560" s="107"/>
      <c r="S560" s="107"/>
      <c r="T560" s="107">
        <v>8</v>
      </c>
      <c r="U560" s="107"/>
      <c r="V560" s="107"/>
      <c r="W560" s="107">
        <v>4</v>
      </c>
      <c r="X560" s="107">
        <v>4</v>
      </c>
      <c r="Y560" s="107"/>
      <c r="Z560" s="107"/>
      <c r="AA560" s="107"/>
      <c r="AB560" s="107">
        <v>1</v>
      </c>
      <c r="AC560" s="107"/>
      <c r="AD560" s="107"/>
      <c r="AE560" s="107"/>
      <c r="AF560" s="107"/>
      <c r="AG560" s="107"/>
      <c r="AH560" s="107"/>
      <c r="AI560" s="107"/>
      <c r="AJ560" s="107"/>
      <c r="AK560" s="107">
        <v>13</v>
      </c>
      <c r="AL560" s="107"/>
      <c r="AM560" s="107"/>
      <c r="AN560" s="107"/>
      <c r="AO560" s="107"/>
      <c r="AP560" s="107"/>
      <c r="AQ560" s="107"/>
      <c r="AR560" s="107">
        <v>5</v>
      </c>
      <c r="AS560" s="107">
        <v>10</v>
      </c>
      <c r="AT560" s="107"/>
      <c r="AU560" s="105"/>
      <c r="AV560" s="105"/>
    </row>
    <row r="561" spans="1:48" s="104" customFormat="1" ht="12.9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4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4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4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4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4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4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4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4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>
        <v>1</v>
      </c>
      <c r="U572" s="107"/>
      <c r="V572" s="107"/>
      <c r="W572" s="107"/>
      <c r="X572" s="107">
        <v>1</v>
      </c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65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65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65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65" customHeight="1" x14ac:dyDescent="0.2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1</v>
      </c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65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/>
      <c r="G577" s="107">
        <v>1</v>
      </c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65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10</v>
      </c>
      <c r="F578" s="107">
        <v>9</v>
      </c>
      <c r="G578" s="107"/>
      <c r="H578" s="107"/>
      <c r="I578" s="107">
        <v>1</v>
      </c>
      <c r="J578" s="107"/>
      <c r="K578" s="107"/>
      <c r="L578" s="107"/>
      <c r="M578" s="107"/>
      <c r="N578" s="107"/>
      <c r="O578" s="107"/>
      <c r="P578" s="107"/>
      <c r="Q578" s="107">
        <v>1</v>
      </c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9</v>
      </c>
      <c r="AL578" s="107"/>
      <c r="AM578" s="107"/>
      <c r="AN578" s="107"/>
      <c r="AO578" s="107"/>
      <c r="AP578" s="107">
        <v>7</v>
      </c>
      <c r="AQ578" s="107"/>
      <c r="AR578" s="107">
        <v>6</v>
      </c>
      <c r="AS578" s="107"/>
      <c r="AT578" s="107"/>
      <c r="AU578" s="105"/>
      <c r="AV578" s="105"/>
    </row>
    <row r="579" spans="1:48" s="104" customFormat="1" ht="25.65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65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65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65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1</v>
      </c>
      <c r="F582" s="107">
        <v>1</v>
      </c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65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65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65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65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4</v>
      </c>
      <c r="F586" s="107">
        <v>4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4</v>
      </c>
      <c r="AL586" s="107"/>
      <c r="AM586" s="107"/>
      <c r="AN586" s="107"/>
      <c r="AO586" s="107"/>
      <c r="AP586" s="107"/>
      <c r="AQ586" s="107"/>
      <c r="AR586" s="107">
        <v>4</v>
      </c>
      <c r="AS586" s="107"/>
      <c r="AT586" s="107"/>
      <c r="AU586" s="105"/>
      <c r="AV586" s="105"/>
    </row>
    <row r="587" spans="1:48" s="104" customFormat="1" ht="25.65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65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>
        <v>2</v>
      </c>
      <c r="U590" s="107"/>
      <c r="V590" s="107"/>
      <c r="W590" s="107"/>
      <c r="X590" s="107">
        <v>2</v>
      </c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>
        <v>2</v>
      </c>
      <c r="AS590" s="107">
        <v>1</v>
      </c>
      <c r="AT590" s="107"/>
      <c r="AU590" s="105"/>
      <c r="AV590" s="105"/>
    </row>
    <row r="591" spans="1:48" s="104" customFormat="1" ht="12.9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2</v>
      </c>
      <c r="F591" s="107">
        <v>2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2</v>
      </c>
      <c r="AL591" s="107"/>
      <c r="AM591" s="107"/>
      <c r="AN591" s="107"/>
      <c r="AO591" s="107"/>
      <c r="AP591" s="107"/>
      <c r="AQ591" s="107"/>
      <c r="AR591" s="107">
        <v>2</v>
      </c>
      <c r="AS591" s="107"/>
      <c r="AT591" s="107"/>
      <c r="AU591" s="105"/>
      <c r="AV591" s="105"/>
    </row>
    <row r="592" spans="1:48" s="104" customFormat="1" ht="34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959</v>
      </c>
      <c r="F592" s="105">
        <f t="shared" si="12"/>
        <v>888</v>
      </c>
      <c r="G592" s="105">
        <f t="shared" si="12"/>
        <v>2</v>
      </c>
      <c r="H592" s="105">
        <f t="shared" si="12"/>
        <v>3</v>
      </c>
      <c r="I592" s="105">
        <f t="shared" si="12"/>
        <v>66</v>
      </c>
      <c r="J592" s="105">
        <f t="shared" si="12"/>
        <v>0</v>
      </c>
      <c r="K592" s="105">
        <f t="shared" si="12"/>
        <v>5</v>
      </c>
      <c r="L592" s="105">
        <f t="shared" si="12"/>
        <v>0</v>
      </c>
      <c r="M592" s="105">
        <f t="shared" si="12"/>
        <v>1</v>
      </c>
      <c r="N592" s="105">
        <f t="shared" si="12"/>
        <v>2</v>
      </c>
      <c r="O592" s="105">
        <f t="shared" si="12"/>
        <v>0</v>
      </c>
      <c r="P592" s="105">
        <f t="shared" si="12"/>
        <v>0</v>
      </c>
      <c r="Q592" s="105">
        <f t="shared" si="12"/>
        <v>38</v>
      </c>
      <c r="R592" s="105">
        <f t="shared" si="12"/>
        <v>20</v>
      </c>
      <c r="S592" s="105">
        <f t="shared" si="12"/>
        <v>0</v>
      </c>
      <c r="T592" s="105">
        <f t="shared" si="12"/>
        <v>80</v>
      </c>
      <c r="U592" s="105">
        <f t="shared" si="12"/>
        <v>4</v>
      </c>
      <c r="V592" s="105">
        <f t="shared" si="12"/>
        <v>9</v>
      </c>
      <c r="W592" s="105">
        <f t="shared" si="12"/>
        <v>15</v>
      </c>
      <c r="X592" s="105">
        <f t="shared" si="12"/>
        <v>34</v>
      </c>
      <c r="Y592" s="105">
        <f t="shared" si="12"/>
        <v>18</v>
      </c>
      <c r="Z592" s="105">
        <f t="shared" si="12"/>
        <v>0</v>
      </c>
      <c r="AA592" s="105">
        <f t="shared" si="12"/>
        <v>0</v>
      </c>
      <c r="AB592" s="105">
        <f t="shared" si="12"/>
        <v>26</v>
      </c>
      <c r="AC592" s="105">
        <f t="shared" si="12"/>
        <v>0</v>
      </c>
      <c r="AD592" s="105">
        <f t="shared" si="12"/>
        <v>9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383</v>
      </c>
      <c r="AI592" s="105">
        <f t="shared" si="12"/>
        <v>0</v>
      </c>
      <c r="AJ592" s="105">
        <f t="shared" si="12"/>
        <v>0</v>
      </c>
      <c r="AK592" s="105">
        <f t="shared" si="12"/>
        <v>389</v>
      </c>
      <c r="AL592" s="105">
        <f t="shared" si="12"/>
        <v>1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1</v>
      </c>
      <c r="AQ592" s="105">
        <f t="shared" si="12"/>
        <v>18</v>
      </c>
      <c r="AR592" s="105">
        <f t="shared" si="12"/>
        <v>94</v>
      </c>
      <c r="AS592" s="105">
        <f t="shared" si="12"/>
        <v>37</v>
      </c>
      <c r="AT592" s="105">
        <f t="shared" si="12"/>
        <v>27</v>
      </c>
      <c r="AU592" s="105">
        <f t="shared" si="12"/>
        <v>0</v>
      </c>
      <c r="AV592" s="105">
        <f t="shared" si="12"/>
        <v>1</v>
      </c>
    </row>
    <row r="593" spans="1:48" s="104" customFormat="1" ht="34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956</v>
      </c>
      <c r="F593" s="105">
        <f t="shared" si="13"/>
        <v>886</v>
      </c>
      <c r="G593" s="105">
        <f t="shared" si="13"/>
        <v>2</v>
      </c>
      <c r="H593" s="105">
        <f t="shared" si="13"/>
        <v>3</v>
      </c>
      <c r="I593" s="105">
        <f t="shared" si="13"/>
        <v>65</v>
      </c>
      <c r="J593" s="105">
        <f t="shared" si="13"/>
        <v>0</v>
      </c>
      <c r="K593" s="105">
        <f t="shared" si="13"/>
        <v>5</v>
      </c>
      <c r="L593" s="105">
        <f t="shared" si="13"/>
        <v>0</v>
      </c>
      <c r="M593" s="105">
        <f t="shared" si="13"/>
        <v>1</v>
      </c>
      <c r="N593" s="105">
        <f t="shared" si="13"/>
        <v>2</v>
      </c>
      <c r="O593" s="105">
        <f t="shared" si="13"/>
        <v>0</v>
      </c>
      <c r="P593" s="105">
        <f t="shared" si="13"/>
        <v>0</v>
      </c>
      <c r="Q593" s="105">
        <f t="shared" si="13"/>
        <v>38</v>
      </c>
      <c r="R593" s="105">
        <f t="shared" si="13"/>
        <v>19</v>
      </c>
      <c r="S593" s="105">
        <f t="shared" si="13"/>
        <v>0</v>
      </c>
      <c r="T593" s="105">
        <f t="shared" si="13"/>
        <v>80</v>
      </c>
      <c r="U593" s="105">
        <f t="shared" si="13"/>
        <v>4</v>
      </c>
      <c r="V593" s="105">
        <f t="shared" si="13"/>
        <v>9</v>
      </c>
      <c r="W593" s="105">
        <f t="shared" si="13"/>
        <v>15</v>
      </c>
      <c r="X593" s="105">
        <f t="shared" si="13"/>
        <v>34</v>
      </c>
      <c r="Y593" s="105">
        <f t="shared" si="13"/>
        <v>18</v>
      </c>
      <c r="Z593" s="105">
        <f t="shared" si="13"/>
        <v>0</v>
      </c>
      <c r="AA593" s="105">
        <f t="shared" si="13"/>
        <v>0</v>
      </c>
      <c r="AB593" s="105">
        <f t="shared" si="13"/>
        <v>26</v>
      </c>
      <c r="AC593" s="105">
        <f t="shared" si="13"/>
        <v>0</v>
      </c>
      <c r="AD593" s="105">
        <f t="shared" si="13"/>
        <v>9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382</v>
      </c>
      <c r="AI593" s="105">
        <f t="shared" si="13"/>
        <v>0</v>
      </c>
      <c r="AJ593" s="105">
        <f t="shared" si="13"/>
        <v>0</v>
      </c>
      <c r="AK593" s="105">
        <f t="shared" si="13"/>
        <v>388</v>
      </c>
      <c r="AL593" s="105">
        <f t="shared" si="13"/>
        <v>1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1</v>
      </c>
      <c r="AQ593" s="105">
        <f t="shared" si="13"/>
        <v>18</v>
      </c>
      <c r="AR593" s="105">
        <f t="shared" si="13"/>
        <v>93</v>
      </c>
      <c r="AS593" s="105">
        <f t="shared" si="13"/>
        <v>37</v>
      </c>
      <c r="AT593" s="105">
        <f t="shared" si="13"/>
        <v>27</v>
      </c>
      <c r="AU593" s="105">
        <f t="shared" si="13"/>
        <v>0</v>
      </c>
      <c r="AV593" s="105">
        <f t="shared" si="13"/>
        <v>1</v>
      </c>
    </row>
    <row r="594" spans="1:48" s="104" customFormat="1" ht="36.700000000000003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11</v>
      </c>
      <c r="F595" s="107">
        <v>11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>
        <v>1</v>
      </c>
      <c r="U595" s="107"/>
      <c r="V595" s="107"/>
      <c r="W595" s="107">
        <v>1</v>
      </c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10</v>
      </c>
      <c r="AL595" s="107"/>
      <c r="AM595" s="107"/>
      <c r="AN595" s="107"/>
      <c r="AO595" s="107"/>
      <c r="AP595" s="107"/>
      <c r="AQ595" s="107"/>
      <c r="AR595" s="107">
        <v>2</v>
      </c>
      <c r="AS595" s="107"/>
      <c r="AT595" s="107">
        <v>7</v>
      </c>
      <c r="AU595" s="105"/>
      <c r="AV595" s="105"/>
    </row>
    <row r="596" spans="1:48" s="104" customFormat="1" ht="37.549999999999997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3</v>
      </c>
      <c r="F596" s="107">
        <v>3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>
        <v>2</v>
      </c>
      <c r="U596" s="107"/>
      <c r="V596" s="107"/>
      <c r="W596" s="107"/>
      <c r="X596" s="107"/>
      <c r="Y596" s="107">
        <v>2</v>
      </c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>
        <v>2</v>
      </c>
      <c r="AR596" s="107">
        <v>2</v>
      </c>
      <c r="AS596" s="107">
        <v>1</v>
      </c>
      <c r="AT596" s="107">
        <v>1</v>
      </c>
      <c r="AU596" s="105"/>
      <c r="AV596" s="105"/>
    </row>
    <row r="597" spans="1:48" s="104" customFormat="1" ht="34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4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35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9</v>
      </c>
      <c r="F599" s="107">
        <v>9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2</v>
      </c>
      <c r="U599" s="107"/>
      <c r="V599" s="107"/>
      <c r="W599" s="107"/>
      <c r="X599" s="107">
        <v>2</v>
      </c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7</v>
      </c>
      <c r="AL599" s="107"/>
      <c r="AM599" s="107"/>
      <c r="AN599" s="107"/>
      <c r="AO599" s="107"/>
      <c r="AP599" s="107"/>
      <c r="AQ599" s="107"/>
      <c r="AR599" s="107">
        <v>5</v>
      </c>
      <c r="AS599" s="107"/>
      <c r="AT599" s="107"/>
      <c r="AU599" s="105"/>
      <c r="AV599" s="105"/>
    </row>
    <row r="600" spans="1:48" s="104" customFormat="1" ht="45.35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50</v>
      </c>
      <c r="F600" s="107">
        <v>36</v>
      </c>
      <c r="G600" s="107">
        <v>1</v>
      </c>
      <c r="H600" s="107">
        <v>1</v>
      </c>
      <c r="I600" s="107">
        <v>12</v>
      </c>
      <c r="J600" s="107"/>
      <c r="K600" s="107"/>
      <c r="L600" s="107"/>
      <c r="M600" s="107"/>
      <c r="N600" s="107"/>
      <c r="O600" s="107"/>
      <c r="P600" s="107"/>
      <c r="Q600" s="107">
        <v>10</v>
      </c>
      <c r="R600" s="107">
        <v>2</v>
      </c>
      <c r="S600" s="107"/>
      <c r="T600" s="107">
        <v>21</v>
      </c>
      <c r="U600" s="107"/>
      <c r="V600" s="107"/>
      <c r="W600" s="107">
        <v>3</v>
      </c>
      <c r="X600" s="107">
        <v>9</v>
      </c>
      <c r="Y600" s="107">
        <v>9</v>
      </c>
      <c r="Z600" s="107"/>
      <c r="AA600" s="107"/>
      <c r="AB600" s="107"/>
      <c r="AC600" s="107"/>
      <c r="AD600" s="107"/>
      <c r="AE600" s="107"/>
      <c r="AF600" s="107"/>
      <c r="AG600" s="107"/>
      <c r="AH600" s="107">
        <v>1</v>
      </c>
      <c r="AI600" s="107"/>
      <c r="AJ600" s="107"/>
      <c r="AK600" s="107">
        <v>14</v>
      </c>
      <c r="AL600" s="107"/>
      <c r="AM600" s="107"/>
      <c r="AN600" s="107"/>
      <c r="AO600" s="107"/>
      <c r="AP600" s="107"/>
      <c r="AQ600" s="107">
        <v>13</v>
      </c>
      <c r="AR600" s="107">
        <v>15</v>
      </c>
      <c r="AS600" s="107">
        <v>2</v>
      </c>
      <c r="AT600" s="107">
        <v>17</v>
      </c>
      <c r="AU600" s="105"/>
      <c r="AV600" s="105"/>
    </row>
    <row r="601" spans="1:48" s="104" customFormat="1" ht="45.35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3</v>
      </c>
      <c r="F601" s="107">
        <v>2</v>
      </c>
      <c r="G601" s="107"/>
      <c r="H601" s="107"/>
      <c r="I601" s="107">
        <v>1</v>
      </c>
      <c r="J601" s="107"/>
      <c r="K601" s="107"/>
      <c r="L601" s="107"/>
      <c r="M601" s="107"/>
      <c r="N601" s="107"/>
      <c r="O601" s="107"/>
      <c r="P601" s="107"/>
      <c r="Q601" s="107">
        <v>1</v>
      </c>
      <c r="R601" s="107"/>
      <c r="S601" s="107"/>
      <c r="T601" s="107">
        <v>1</v>
      </c>
      <c r="U601" s="107"/>
      <c r="V601" s="107"/>
      <c r="W601" s="107"/>
      <c r="X601" s="107"/>
      <c r="Y601" s="107">
        <v>1</v>
      </c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>
        <v>1</v>
      </c>
      <c r="AS601" s="107">
        <v>1</v>
      </c>
      <c r="AT601" s="107">
        <v>1</v>
      </c>
      <c r="AU601" s="105"/>
      <c r="AV601" s="105"/>
    </row>
    <row r="602" spans="1:48" s="104" customFormat="1" ht="45.35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35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35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35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679</v>
      </c>
      <c r="F605" s="107">
        <v>643</v>
      </c>
      <c r="G605" s="107"/>
      <c r="H605" s="107">
        <v>2</v>
      </c>
      <c r="I605" s="107">
        <v>34</v>
      </c>
      <c r="J605" s="107"/>
      <c r="K605" s="107">
        <v>4</v>
      </c>
      <c r="L605" s="107"/>
      <c r="M605" s="107">
        <v>1</v>
      </c>
      <c r="N605" s="107">
        <v>1</v>
      </c>
      <c r="O605" s="107"/>
      <c r="P605" s="107"/>
      <c r="Q605" s="107">
        <v>12</v>
      </c>
      <c r="R605" s="107">
        <v>16</v>
      </c>
      <c r="S605" s="107"/>
      <c r="T605" s="107">
        <v>13</v>
      </c>
      <c r="U605" s="107">
        <v>3</v>
      </c>
      <c r="V605" s="107">
        <v>2</v>
      </c>
      <c r="W605" s="107">
        <v>1</v>
      </c>
      <c r="X605" s="107">
        <v>5</v>
      </c>
      <c r="Y605" s="107">
        <v>2</v>
      </c>
      <c r="Z605" s="107"/>
      <c r="AA605" s="107"/>
      <c r="AB605" s="107">
        <v>26</v>
      </c>
      <c r="AC605" s="107"/>
      <c r="AD605" s="107">
        <v>8</v>
      </c>
      <c r="AE605" s="107"/>
      <c r="AF605" s="107"/>
      <c r="AG605" s="107"/>
      <c r="AH605" s="107">
        <v>364</v>
      </c>
      <c r="AI605" s="107"/>
      <c r="AJ605" s="107"/>
      <c r="AK605" s="107">
        <v>231</v>
      </c>
      <c r="AL605" s="107">
        <v>1</v>
      </c>
      <c r="AM605" s="107"/>
      <c r="AN605" s="107"/>
      <c r="AO605" s="107"/>
      <c r="AP605" s="107"/>
      <c r="AQ605" s="107"/>
      <c r="AR605" s="107">
        <v>12</v>
      </c>
      <c r="AS605" s="107">
        <v>12</v>
      </c>
      <c r="AT605" s="107"/>
      <c r="AU605" s="105"/>
      <c r="AV605" s="105">
        <v>1</v>
      </c>
    </row>
    <row r="606" spans="1:48" s="104" customFormat="1" ht="45.35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105</v>
      </c>
      <c r="F606" s="107">
        <v>96</v>
      </c>
      <c r="G606" s="107"/>
      <c r="H606" s="107"/>
      <c r="I606" s="107">
        <v>9</v>
      </c>
      <c r="J606" s="107"/>
      <c r="K606" s="107"/>
      <c r="L606" s="107"/>
      <c r="M606" s="107"/>
      <c r="N606" s="107"/>
      <c r="O606" s="107"/>
      <c r="P606" s="107"/>
      <c r="Q606" s="107">
        <v>8</v>
      </c>
      <c r="R606" s="107">
        <v>1</v>
      </c>
      <c r="S606" s="107"/>
      <c r="T606" s="107">
        <v>29</v>
      </c>
      <c r="U606" s="107">
        <v>1</v>
      </c>
      <c r="V606" s="107">
        <v>7</v>
      </c>
      <c r="W606" s="107">
        <v>7</v>
      </c>
      <c r="X606" s="107">
        <v>11</v>
      </c>
      <c r="Y606" s="107">
        <v>3</v>
      </c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>
        <v>66</v>
      </c>
      <c r="AL606" s="107"/>
      <c r="AM606" s="107"/>
      <c r="AN606" s="107"/>
      <c r="AO606" s="107"/>
      <c r="AP606" s="107"/>
      <c r="AQ606" s="107">
        <v>1</v>
      </c>
      <c r="AR606" s="107">
        <v>23</v>
      </c>
      <c r="AS606" s="107">
        <v>15</v>
      </c>
      <c r="AT606" s="107"/>
      <c r="AU606" s="105"/>
      <c r="AV606" s="105"/>
    </row>
    <row r="607" spans="1:48" s="104" customFormat="1" ht="45.35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11</v>
      </c>
      <c r="F607" s="107">
        <v>11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>
        <v>3</v>
      </c>
      <c r="U607" s="107"/>
      <c r="V607" s="107"/>
      <c r="W607" s="107"/>
      <c r="X607" s="107">
        <v>3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8</v>
      </c>
      <c r="AL607" s="107"/>
      <c r="AM607" s="107"/>
      <c r="AN607" s="107"/>
      <c r="AO607" s="107"/>
      <c r="AP607" s="107"/>
      <c r="AQ607" s="107"/>
      <c r="AR607" s="107">
        <v>4</v>
      </c>
      <c r="AS607" s="107"/>
      <c r="AT607" s="107"/>
      <c r="AU607" s="105"/>
      <c r="AV607" s="105"/>
    </row>
    <row r="608" spans="1:48" s="104" customFormat="1" ht="25.65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29</v>
      </c>
      <c r="F608" s="107">
        <v>27</v>
      </c>
      <c r="G608" s="107"/>
      <c r="H608" s="107"/>
      <c r="I608" s="107">
        <v>2</v>
      </c>
      <c r="J608" s="107"/>
      <c r="K608" s="107">
        <v>1</v>
      </c>
      <c r="L608" s="107"/>
      <c r="M608" s="107"/>
      <c r="N608" s="107"/>
      <c r="O608" s="107"/>
      <c r="P608" s="107"/>
      <c r="Q608" s="107">
        <v>1</v>
      </c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>
        <v>1</v>
      </c>
      <c r="AE608" s="107"/>
      <c r="AF608" s="107"/>
      <c r="AG608" s="107"/>
      <c r="AH608" s="107">
        <v>9</v>
      </c>
      <c r="AI608" s="107"/>
      <c r="AJ608" s="107"/>
      <c r="AK608" s="107">
        <v>17</v>
      </c>
      <c r="AL608" s="107"/>
      <c r="AM608" s="107"/>
      <c r="AN608" s="107"/>
      <c r="AO608" s="107"/>
      <c r="AP608" s="107"/>
      <c r="AQ608" s="107"/>
      <c r="AR608" s="107">
        <v>2</v>
      </c>
      <c r="AS608" s="107"/>
      <c r="AT608" s="107"/>
      <c r="AU608" s="105"/>
      <c r="AV608" s="105"/>
    </row>
    <row r="609" spans="1:48" s="104" customFormat="1" ht="25.65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22</v>
      </c>
      <c r="F609" s="107">
        <v>19</v>
      </c>
      <c r="G609" s="107">
        <v>1</v>
      </c>
      <c r="H609" s="107"/>
      <c r="I609" s="107">
        <v>2</v>
      </c>
      <c r="J609" s="107"/>
      <c r="K609" s="107"/>
      <c r="L609" s="107"/>
      <c r="M609" s="107"/>
      <c r="N609" s="107"/>
      <c r="O609" s="107"/>
      <c r="P609" s="107"/>
      <c r="Q609" s="107">
        <v>2</v>
      </c>
      <c r="R609" s="107"/>
      <c r="S609" s="107"/>
      <c r="T609" s="107">
        <v>3</v>
      </c>
      <c r="U609" s="107"/>
      <c r="V609" s="107"/>
      <c r="W609" s="107">
        <v>1</v>
      </c>
      <c r="X609" s="107">
        <v>2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</v>
      </c>
      <c r="AI609" s="107"/>
      <c r="AJ609" s="107"/>
      <c r="AK609" s="107">
        <v>15</v>
      </c>
      <c r="AL609" s="107"/>
      <c r="AM609" s="107"/>
      <c r="AN609" s="107"/>
      <c r="AO609" s="107"/>
      <c r="AP609" s="107"/>
      <c r="AQ609" s="107"/>
      <c r="AR609" s="107">
        <v>8</v>
      </c>
      <c r="AS609" s="107">
        <v>2</v>
      </c>
      <c r="AT609" s="107"/>
      <c r="AU609" s="105"/>
      <c r="AV609" s="105"/>
    </row>
    <row r="610" spans="1:48" s="104" customFormat="1" ht="25.65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2</v>
      </c>
      <c r="F610" s="107">
        <v>2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>
        <v>2</v>
      </c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65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1</v>
      </c>
      <c r="F611" s="107">
        <v>1</v>
      </c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>
        <v>1</v>
      </c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65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4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4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4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customHeight="1" x14ac:dyDescent="0.2">
      <c r="A616" s="63">
        <v>604</v>
      </c>
      <c r="B616" s="6" t="s">
        <v>1005</v>
      </c>
      <c r="C616" s="64" t="s">
        <v>1006</v>
      </c>
      <c r="D616" s="64"/>
      <c r="E616" s="107">
        <v>1</v>
      </c>
      <c r="F616" s="107">
        <v>1</v>
      </c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>
        <v>1</v>
      </c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>
        <v>1</v>
      </c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65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65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65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65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65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>
        <v>1</v>
      </c>
      <c r="U623" s="107"/>
      <c r="V623" s="107"/>
      <c r="W623" s="107"/>
      <c r="X623" s="107"/>
      <c r="Y623" s="107">
        <v>1</v>
      </c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>
        <v>1</v>
      </c>
      <c r="AR623" s="107">
        <v>1</v>
      </c>
      <c r="AS623" s="107">
        <v>1</v>
      </c>
      <c r="AT623" s="107"/>
      <c r="AU623" s="105"/>
      <c r="AV623" s="105"/>
    </row>
    <row r="624" spans="1:48" s="104" customFormat="1" ht="12.9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65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23</v>
      </c>
      <c r="F626" s="107">
        <v>21</v>
      </c>
      <c r="G626" s="107"/>
      <c r="H626" s="107"/>
      <c r="I626" s="107">
        <v>2</v>
      </c>
      <c r="J626" s="107"/>
      <c r="K626" s="107"/>
      <c r="L626" s="107"/>
      <c r="M626" s="107"/>
      <c r="N626" s="107"/>
      <c r="O626" s="107"/>
      <c r="P626" s="107"/>
      <c r="Q626" s="107">
        <v>2</v>
      </c>
      <c r="R626" s="107"/>
      <c r="S626" s="107"/>
      <c r="T626" s="107">
        <v>4</v>
      </c>
      <c r="U626" s="107"/>
      <c r="V626" s="107"/>
      <c r="W626" s="107">
        <v>2</v>
      </c>
      <c r="X626" s="107">
        <v>2</v>
      </c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>
        <v>1</v>
      </c>
      <c r="AI626" s="107"/>
      <c r="AJ626" s="107"/>
      <c r="AK626" s="107">
        <v>16</v>
      </c>
      <c r="AL626" s="107"/>
      <c r="AM626" s="107"/>
      <c r="AN626" s="107"/>
      <c r="AO626" s="107"/>
      <c r="AP626" s="107"/>
      <c r="AQ626" s="107"/>
      <c r="AR626" s="107">
        <v>15</v>
      </c>
      <c r="AS626" s="107">
        <v>3</v>
      </c>
      <c r="AT626" s="107">
        <v>1</v>
      </c>
      <c r="AU626" s="105"/>
      <c r="AV626" s="105"/>
    </row>
    <row r="627" spans="1:48" s="104" customFormat="1" ht="25.65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3</v>
      </c>
      <c r="F627" s="107">
        <v>1</v>
      </c>
      <c r="G627" s="107"/>
      <c r="H627" s="107"/>
      <c r="I627" s="107">
        <v>2</v>
      </c>
      <c r="J627" s="107"/>
      <c r="K627" s="107"/>
      <c r="L627" s="107"/>
      <c r="M627" s="107"/>
      <c r="N627" s="107"/>
      <c r="O627" s="107"/>
      <c r="P627" s="107"/>
      <c r="Q627" s="107">
        <v>2</v>
      </c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/>
      <c r="AT627" s="107"/>
      <c r="AU627" s="105"/>
      <c r="AV627" s="105"/>
    </row>
    <row r="628" spans="1:48" s="104" customFormat="1" ht="25.65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65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65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65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4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2</v>
      </c>
      <c r="F632" s="107">
        <v>1</v>
      </c>
      <c r="G632" s="107"/>
      <c r="H632" s="107"/>
      <c r="I632" s="107">
        <v>1</v>
      </c>
      <c r="J632" s="107"/>
      <c r="K632" s="107"/>
      <c r="L632" s="107"/>
      <c r="M632" s="107"/>
      <c r="N632" s="107">
        <v>1</v>
      </c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>
        <v>1</v>
      </c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4" customHeight="1" x14ac:dyDescent="0.2">
      <c r="A633" s="63">
        <v>621</v>
      </c>
      <c r="B633" s="6" t="s">
        <v>1030</v>
      </c>
      <c r="C633" s="64" t="s">
        <v>1029</v>
      </c>
      <c r="D633" s="64"/>
      <c r="E633" s="107">
        <v>1</v>
      </c>
      <c r="F633" s="107">
        <v>1</v>
      </c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>
        <v>1</v>
      </c>
      <c r="AI633" s="107"/>
      <c r="AJ633" s="107"/>
      <c r="AK633" s="107"/>
      <c r="AL633" s="107"/>
      <c r="AM633" s="107"/>
      <c r="AN633" s="107"/>
      <c r="AO633" s="107"/>
      <c r="AP633" s="107">
        <v>1</v>
      </c>
      <c r="AQ633" s="107"/>
      <c r="AR633" s="107">
        <v>1</v>
      </c>
      <c r="AS633" s="107"/>
      <c r="AT633" s="107"/>
      <c r="AU633" s="105"/>
      <c r="AV633" s="105"/>
    </row>
    <row r="634" spans="1:48" s="104" customFormat="1" ht="34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>
        <v>1</v>
      </c>
      <c r="AS634" s="107"/>
      <c r="AT634" s="107"/>
      <c r="AU634" s="105"/>
      <c r="AV634" s="105"/>
    </row>
    <row r="635" spans="1:48" s="104" customFormat="1" ht="34" customHeight="1" x14ac:dyDescent="0.2">
      <c r="A635" s="63">
        <v>623</v>
      </c>
      <c r="B635" s="6" t="s">
        <v>1033</v>
      </c>
      <c r="C635" s="64" t="s">
        <v>1032</v>
      </c>
      <c r="D635" s="64"/>
      <c r="E635" s="107">
        <v>1</v>
      </c>
      <c r="F635" s="107"/>
      <c r="G635" s="107"/>
      <c r="H635" s="107"/>
      <c r="I635" s="107">
        <v>1</v>
      </c>
      <c r="J635" s="107"/>
      <c r="K635" s="107"/>
      <c r="L635" s="107"/>
      <c r="M635" s="107"/>
      <c r="N635" s="107"/>
      <c r="O635" s="107"/>
      <c r="P635" s="107"/>
      <c r="Q635" s="107"/>
      <c r="R635" s="107">
        <v>1</v>
      </c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4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4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4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4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4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4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4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4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65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65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6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" customHeight="1" x14ac:dyDescent="0.2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>
        <v>1</v>
      </c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65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65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4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4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4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29</v>
      </c>
      <c r="F657" s="105">
        <f t="shared" si="14"/>
        <v>28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1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15</v>
      </c>
      <c r="AI657" s="105">
        <f t="shared" si="14"/>
        <v>0</v>
      </c>
      <c r="AJ657" s="105">
        <f t="shared" si="14"/>
        <v>0</v>
      </c>
      <c r="AK657" s="105">
        <f t="shared" si="14"/>
        <v>13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2</v>
      </c>
      <c r="AQ657" s="105">
        <f t="shared" si="14"/>
        <v>0</v>
      </c>
      <c r="AR657" s="105">
        <f t="shared" si="14"/>
        <v>4</v>
      </c>
      <c r="AS657" s="105">
        <f t="shared" si="14"/>
        <v>0</v>
      </c>
      <c r="AT657" s="105">
        <f t="shared" si="14"/>
        <v>3</v>
      </c>
      <c r="AU657" s="105">
        <f t="shared" si="14"/>
        <v>0</v>
      </c>
      <c r="AV657" s="105">
        <f t="shared" si="14"/>
        <v>3</v>
      </c>
    </row>
    <row r="658" spans="1:48" s="104" customFormat="1" ht="12.9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.1" customHeight="1" x14ac:dyDescent="0.2">
      <c r="A662" s="63">
        <v>650</v>
      </c>
      <c r="B662" s="6" t="s">
        <v>1069</v>
      </c>
      <c r="C662" s="64" t="s">
        <v>1070</v>
      </c>
      <c r="D662" s="64"/>
      <c r="E662" s="107">
        <v>1</v>
      </c>
      <c r="F662" s="107">
        <v>1</v>
      </c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>
        <v>1</v>
      </c>
      <c r="AL662" s="107"/>
      <c r="AM662" s="107"/>
      <c r="AN662" s="107"/>
      <c r="AO662" s="107"/>
      <c r="AP662" s="107">
        <v>1</v>
      </c>
      <c r="AQ662" s="107"/>
      <c r="AR662" s="107"/>
      <c r="AS662" s="107"/>
      <c r="AT662" s="107"/>
      <c r="AU662" s="105"/>
      <c r="AV662" s="105"/>
    </row>
    <row r="663" spans="1:48" s="104" customFormat="1" ht="39.1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65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65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65" customHeight="1" x14ac:dyDescent="0.2">
      <c r="A666" s="63">
        <v>654</v>
      </c>
      <c r="B666" s="6" t="s">
        <v>1075</v>
      </c>
      <c r="C666" s="64" t="s">
        <v>1073</v>
      </c>
      <c r="D666" s="64"/>
      <c r="E666" s="107">
        <v>3</v>
      </c>
      <c r="F666" s="107">
        <v>3</v>
      </c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>
        <v>3</v>
      </c>
      <c r="AL666" s="107"/>
      <c r="AM666" s="107"/>
      <c r="AN666" s="107"/>
      <c r="AO666" s="107"/>
      <c r="AP666" s="107"/>
      <c r="AQ666" s="107"/>
      <c r="AR666" s="107">
        <v>3</v>
      </c>
      <c r="AS666" s="107"/>
      <c r="AT666" s="107">
        <v>3</v>
      </c>
      <c r="AU666" s="105"/>
      <c r="AV666" s="105"/>
    </row>
    <row r="667" spans="1:48" s="104" customFormat="1" ht="25.65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65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65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65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>
        <v>1</v>
      </c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65" customHeight="1" x14ac:dyDescent="0.2">
      <c r="A671" s="63">
        <v>659</v>
      </c>
      <c r="B671" s="6" t="s">
        <v>2430</v>
      </c>
      <c r="C671" s="64" t="s">
        <v>2429</v>
      </c>
      <c r="D671" s="64"/>
      <c r="E671" s="107">
        <v>1</v>
      </c>
      <c r="F671" s="107">
        <v>1</v>
      </c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>
        <v>1</v>
      </c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65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4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16</v>
      </c>
      <c r="F673" s="107">
        <v>16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15</v>
      </c>
      <c r="AI673" s="107"/>
      <c r="AJ673" s="107"/>
      <c r="AK673" s="107">
        <v>1</v>
      </c>
      <c r="AL673" s="107"/>
      <c r="AM673" s="107"/>
      <c r="AN673" s="107"/>
      <c r="AO673" s="107"/>
      <c r="AP673" s="107">
        <v>1</v>
      </c>
      <c r="AQ673" s="107"/>
      <c r="AR673" s="107"/>
      <c r="AS673" s="107"/>
      <c r="AT673" s="107"/>
      <c r="AU673" s="105"/>
      <c r="AV673" s="105">
        <v>3</v>
      </c>
    </row>
    <row r="674" spans="1:48" s="104" customFormat="1" ht="34" customHeight="1" x14ac:dyDescent="0.2">
      <c r="A674" s="63">
        <v>662</v>
      </c>
      <c r="B674" s="6" t="s">
        <v>1082</v>
      </c>
      <c r="C674" s="64" t="s">
        <v>1081</v>
      </c>
      <c r="D674" s="64"/>
      <c r="E674" s="107">
        <v>1</v>
      </c>
      <c r="F674" s="107">
        <v>1</v>
      </c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>
        <v>1</v>
      </c>
      <c r="AL674" s="107"/>
      <c r="AM674" s="107"/>
      <c r="AN674" s="107"/>
      <c r="AO674" s="107"/>
      <c r="AP674" s="107"/>
      <c r="AQ674" s="107"/>
      <c r="AR674" s="107">
        <v>1</v>
      </c>
      <c r="AS674" s="107"/>
      <c r="AT674" s="107"/>
      <c r="AU674" s="105"/>
      <c r="AV674" s="105"/>
    </row>
    <row r="675" spans="1:48" s="104" customFormat="1" ht="12.9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3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6</v>
      </c>
      <c r="F676" s="107">
        <v>5</v>
      </c>
      <c r="G676" s="107"/>
      <c r="H676" s="107"/>
      <c r="I676" s="107">
        <v>1</v>
      </c>
      <c r="J676" s="107"/>
      <c r="K676" s="107">
        <v>1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5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65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65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4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81</v>
      </c>
      <c r="F681" s="145">
        <f t="shared" si="15"/>
        <v>70</v>
      </c>
      <c r="G681" s="145">
        <f t="shared" si="15"/>
        <v>2</v>
      </c>
      <c r="H681" s="145">
        <f t="shared" si="15"/>
        <v>0</v>
      </c>
      <c r="I681" s="145">
        <f t="shared" si="15"/>
        <v>9</v>
      </c>
      <c r="J681" s="145">
        <f t="shared" si="15"/>
        <v>0</v>
      </c>
      <c r="K681" s="145">
        <f t="shared" si="15"/>
        <v>1</v>
      </c>
      <c r="L681" s="145">
        <f t="shared" si="15"/>
        <v>1</v>
      </c>
      <c r="M681" s="145">
        <f t="shared" si="15"/>
        <v>0</v>
      </c>
      <c r="N681" s="145">
        <f t="shared" si="15"/>
        <v>2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5</v>
      </c>
      <c r="S681" s="145">
        <f t="shared" si="15"/>
        <v>0</v>
      </c>
      <c r="T681" s="145">
        <f t="shared" si="15"/>
        <v>6</v>
      </c>
      <c r="U681" s="145">
        <f t="shared" si="15"/>
        <v>0</v>
      </c>
      <c r="V681" s="145">
        <f t="shared" si="15"/>
        <v>1</v>
      </c>
      <c r="W681" s="145">
        <f t="shared" si="15"/>
        <v>2</v>
      </c>
      <c r="X681" s="145">
        <f t="shared" si="15"/>
        <v>2</v>
      </c>
      <c r="Y681" s="145">
        <f t="shared" si="15"/>
        <v>0</v>
      </c>
      <c r="Z681" s="145">
        <f t="shared" si="15"/>
        <v>1</v>
      </c>
      <c r="AA681" s="145">
        <f t="shared" si="15"/>
        <v>0</v>
      </c>
      <c r="AB681" s="145">
        <f t="shared" si="15"/>
        <v>2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34</v>
      </c>
      <c r="AI681" s="145">
        <f t="shared" si="15"/>
        <v>0</v>
      </c>
      <c r="AJ681" s="145">
        <f t="shared" si="15"/>
        <v>0</v>
      </c>
      <c r="AK681" s="145">
        <f t="shared" si="15"/>
        <v>27</v>
      </c>
      <c r="AL681" s="145">
        <f t="shared" si="15"/>
        <v>1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16</v>
      </c>
      <c r="AS681" s="145">
        <f t="shared" si="15"/>
        <v>3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65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65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65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35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35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15</v>
      </c>
      <c r="F688" s="107">
        <v>12</v>
      </c>
      <c r="G688" s="107"/>
      <c r="H688" s="107"/>
      <c r="I688" s="107">
        <v>3</v>
      </c>
      <c r="J688" s="107"/>
      <c r="K688" s="107">
        <v>1</v>
      </c>
      <c r="L688" s="107"/>
      <c r="M688" s="107"/>
      <c r="N688" s="107"/>
      <c r="O688" s="107"/>
      <c r="P688" s="107"/>
      <c r="Q688" s="107"/>
      <c r="R688" s="107">
        <v>2</v>
      </c>
      <c r="S688" s="107"/>
      <c r="T688" s="107">
        <v>1</v>
      </c>
      <c r="U688" s="107"/>
      <c r="V688" s="107"/>
      <c r="W688" s="107">
        <v>1</v>
      </c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6</v>
      </c>
      <c r="AI688" s="107"/>
      <c r="AJ688" s="107"/>
      <c r="AK688" s="107">
        <v>5</v>
      </c>
      <c r="AL688" s="107"/>
      <c r="AM688" s="107"/>
      <c r="AN688" s="107"/>
      <c r="AO688" s="107"/>
      <c r="AP688" s="107"/>
      <c r="AQ688" s="107"/>
      <c r="AR688" s="107">
        <v>1</v>
      </c>
      <c r="AS688" s="107"/>
      <c r="AT688" s="107"/>
      <c r="AU688" s="105"/>
      <c r="AV688" s="105"/>
    </row>
    <row r="689" spans="1:48" s="104" customFormat="1" ht="45.35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65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65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65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3</v>
      </c>
      <c r="F694" s="107">
        <v>3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>
        <v>1</v>
      </c>
      <c r="U694" s="107"/>
      <c r="V694" s="107">
        <v>1</v>
      </c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2</v>
      </c>
      <c r="AL694" s="107"/>
      <c r="AM694" s="107"/>
      <c r="AN694" s="107"/>
      <c r="AO694" s="107"/>
      <c r="AP694" s="107"/>
      <c r="AQ694" s="107"/>
      <c r="AR694" s="107">
        <v>1</v>
      </c>
      <c r="AS694" s="107">
        <v>1</v>
      </c>
      <c r="AT694" s="107"/>
      <c r="AU694" s="105"/>
      <c r="AV694" s="105"/>
    </row>
    <row r="695" spans="1:48" s="104" customFormat="1" ht="25.65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13</v>
      </c>
      <c r="F695" s="107">
        <v>12</v>
      </c>
      <c r="G695" s="107"/>
      <c r="H695" s="107"/>
      <c r="I695" s="107">
        <v>1</v>
      </c>
      <c r="J695" s="107"/>
      <c r="K695" s="107"/>
      <c r="L695" s="107"/>
      <c r="M695" s="107"/>
      <c r="N695" s="107"/>
      <c r="O695" s="107"/>
      <c r="P695" s="107"/>
      <c r="Q695" s="107"/>
      <c r="R695" s="107">
        <v>1</v>
      </c>
      <c r="S695" s="107"/>
      <c r="T695" s="107">
        <v>2</v>
      </c>
      <c r="U695" s="107"/>
      <c r="V695" s="107"/>
      <c r="W695" s="107">
        <v>1</v>
      </c>
      <c r="X695" s="107">
        <v>1</v>
      </c>
      <c r="Y695" s="107"/>
      <c r="Z695" s="107"/>
      <c r="AA695" s="107"/>
      <c r="AB695" s="107">
        <v>1</v>
      </c>
      <c r="AC695" s="107"/>
      <c r="AD695" s="107"/>
      <c r="AE695" s="107"/>
      <c r="AF695" s="107"/>
      <c r="AG695" s="107"/>
      <c r="AH695" s="107"/>
      <c r="AI695" s="107"/>
      <c r="AJ695" s="107"/>
      <c r="AK695" s="107">
        <v>8</v>
      </c>
      <c r="AL695" s="107">
        <v>1</v>
      </c>
      <c r="AM695" s="107"/>
      <c r="AN695" s="107"/>
      <c r="AO695" s="107"/>
      <c r="AP695" s="107"/>
      <c r="AQ695" s="107"/>
      <c r="AR695" s="107">
        <v>2</v>
      </c>
      <c r="AS695" s="107"/>
      <c r="AT695" s="107"/>
      <c r="AU695" s="105"/>
      <c r="AV695" s="105"/>
    </row>
    <row r="696" spans="1:48" s="104" customFormat="1" ht="25.65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65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65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65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65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65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65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65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65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65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65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65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65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35" customHeight="1" x14ac:dyDescent="0.2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>
        <v>1</v>
      </c>
      <c r="U709" s="107"/>
      <c r="V709" s="107"/>
      <c r="W709" s="107"/>
      <c r="X709" s="107"/>
      <c r="Y709" s="107"/>
      <c r="Z709" s="107">
        <v>1</v>
      </c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>
        <v>1</v>
      </c>
      <c r="AS709" s="107"/>
      <c r="AT709" s="107"/>
      <c r="AU709" s="105"/>
      <c r="AV709" s="105"/>
    </row>
    <row r="710" spans="1:48" s="104" customFormat="1" ht="22.6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65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.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65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65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65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65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65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65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65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4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4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65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65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65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65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65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65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65" customHeight="1" x14ac:dyDescent="0.2">
      <c r="A728" s="63">
        <v>716</v>
      </c>
      <c r="B728" s="6" t="s">
        <v>1157</v>
      </c>
      <c r="C728" s="64" t="s">
        <v>1154</v>
      </c>
      <c r="D728" s="64"/>
      <c r="E728" s="107">
        <v>1</v>
      </c>
      <c r="F728" s="107">
        <v>1</v>
      </c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>
        <v>1</v>
      </c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65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65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65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35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</row>
    <row r="734" spans="1:48" s="104" customFormat="1" ht="45.35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35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3</v>
      </c>
      <c r="F735" s="107">
        <v>2</v>
      </c>
      <c r="G735" s="107"/>
      <c r="H735" s="107"/>
      <c r="I735" s="107">
        <v>1</v>
      </c>
      <c r="J735" s="107"/>
      <c r="K735" s="107"/>
      <c r="L735" s="107">
        <v>1</v>
      </c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2</v>
      </c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4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8</v>
      </c>
      <c r="F736" s="107">
        <v>7</v>
      </c>
      <c r="G736" s="107"/>
      <c r="H736" s="107"/>
      <c r="I736" s="107">
        <v>1</v>
      </c>
      <c r="J736" s="107"/>
      <c r="K736" s="107"/>
      <c r="L736" s="107"/>
      <c r="M736" s="107"/>
      <c r="N736" s="107">
        <v>1</v>
      </c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>
        <v>1</v>
      </c>
      <c r="AC736" s="107"/>
      <c r="AD736" s="107"/>
      <c r="AE736" s="107"/>
      <c r="AF736" s="107"/>
      <c r="AG736" s="107"/>
      <c r="AH736" s="107">
        <v>5</v>
      </c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5</v>
      </c>
      <c r="AS736" s="107"/>
      <c r="AT736" s="107"/>
      <c r="AU736" s="105"/>
      <c r="AV736" s="105"/>
    </row>
    <row r="737" spans="1:48" s="104" customFormat="1" ht="34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/>
      <c r="G737" s="107">
        <v>1</v>
      </c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4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6</v>
      </c>
      <c r="F738" s="107">
        <v>3</v>
      </c>
      <c r="G738" s="107">
        <v>1</v>
      </c>
      <c r="H738" s="107"/>
      <c r="I738" s="107">
        <v>2</v>
      </c>
      <c r="J738" s="107"/>
      <c r="K738" s="107"/>
      <c r="L738" s="107"/>
      <c r="M738" s="107"/>
      <c r="N738" s="107">
        <v>1</v>
      </c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3</v>
      </c>
      <c r="AL738" s="107"/>
      <c r="AM738" s="107"/>
      <c r="AN738" s="107"/>
      <c r="AO738" s="107"/>
      <c r="AP738" s="107"/>
      <c r="AQ738" s="107"/>
      <c r="AR738" s="107">
        <v>2</v>
      </c>
      <c r="AS738" s="107"/>
      <c r="AT738" s="107"/>
      <c r="AU738" s="105"/>
      <c r="AV738" s="105"/>
    </row>
    <row r="739" spans="1:48" s="104" customFormat="1" ht="34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25</v>
      </c>
      <c r="F739" s="107">
        <v>24</v>
      </c>
      <c r="G739" s="107"/>
      <c r="H739" s="107"/>
      <c r="I739" s="107">
        <v>1</v>
      </c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>
        <v>1</v>
      </c>
      <c r="U739" s="107"/>
      <c r="V739" s="107"/>
      <c r="W739" s="107"/>
      <c r="X739" s="107">
        <v>1</v>
      </c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21</v>
      </c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/>
      <c r="AR739" s="107">
        <v>3</v>
      </c>
      <c r="AS739" s="107">
        <v>2</v>
      </c>
      <c r="AT739" s="107"/>
      <c r="AU739" s="105"/>
      <c r="AV739" s="105"/>
    </row>
    <row r="740" spans="1:48" s="104" customFormat="1" ht="25.65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>
        <v>1</v>
      </c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65" customHeight="1" x14ac:dyDescent="0.2">
      <c r="A741" s="63">
        <v>729</v>
      </c>
      <c r="B741" s="6" t="s">
        <v>1174</v>
      </c>
      <c r="C741" s="64" t="s">
        <v>1173</v>
      </c>
      <c r="D741" s="64"/>
      <c r="E741" s="107">
        <v>2</v>
      </c>
      <c r="F741" s="107">
        <v>2</v>
      </c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>
        <v>2</v>
      </c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65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4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2</v>
      </c>
      <c r="F747" s="105">
        <f t="shared" si="16"/>
        <v>2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1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35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2</v>
      </c>
      <c r="F748" s="107">
        <v>2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>
        <v>1</v>
      </c>
      <c r="AI748" s="107"/>
      <c r="AJ748" s="107"/>
      <c r="AK748" s="107">
        <v>1</v>
      </c>
      <c r="AL748" s="107"/>
      <c r="AM748" s="107"/>
      <c r="AN748" s="107"/>
      <c r="AO748" s="107"/>
      <c r="AP748" s="107">
        <v>1</v>
      </c>
      <c r="AQ748" s="107"/>
      <c r="AR748" s="107"/>
      <c r="AS748" s="107"/>
      <c r="AT748" s="107"/>
      <c r="AU748" s="105"/>
      <c r="AV748" s="105"/>
    </row>
    <row r="749" spans="1:48" s="104" customFormat="1" ht="45.35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4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4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099999999999994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099999999999994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099999999999994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099999999999994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099999999999994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65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83</v>
      </c>
      <c r="F760" s="105">
        <f t="shared" si="17"/>
        <v>40</v>
      </c>
      <c r="G760" s="105">
        <f t="shared" si="17"/>
        <v>3</v>
      </c>
      <c r="H760" s="105">
        <f t="shared" si="17"/>
        <v>0</v>
      </c>
      <c r="I760" s="105">
        <f t="shared" si="17"/>
        <v>40</v>
      </c>
      <c r="J760" s="105">
        <f t="shared" si="17"/>
        <v>0</v>
      </c>
      <c r="K760" s="105">
        <f t="shared" si="17"/>
        <v>4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3</v>
      </c>
      <c r="R760" s="105">
        <f t="shared" si="17"/>
        <v>33</v>
      </c>
      <c r="S760" s="105">
        <f t="shared" si="17"/>
        <v>0</v>
      </c>
      <c r="T760" s="105">
        <f t="shared" si="17"/>
        <v>2</v>
      </c>
      <c r="U760" s="105">
        <f t="shared" si="17"/>
        <v>0</v>
      </c>
      <c r="V760" s="105">
        <f t="shared" si="17"/>
        <v>2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35</v>
      </c>
      <c r="AI760" s="105">
        <f t="shared" si="17"/>
        <v>0</v>
      </c>
      <c r="AJ760" s="105">
        <f t="shared" si="17"/>
        <v>0</v>
      </c>
      <c r="AK760" s="105">
        <f t="shared" si="17"/>
        <v>3</v>
      </c>
      <c r="AL760" s="105">
        <f t="shared" si="17"/>
        <v>0</v>
      </c>
      <c r="AM760" s="105">
        <f t="shared" si="17"/>
        <v>0</v>
      </c>
      <c r="AN760" s="105">
        <f t="shared" si="17"/>
        <v>1</v>
      </c>
      <c r="AO760" s="105">
        <f t="shared" si="17"/>
        <v>0</v>
      </c>
      <c r="AP760" s="105">
        <f t="shared" si="17"/>
        <v>8</v>
      </c>
      <c r="AQ760" s="105">
        <f t="shared" si="17"/>
        <v>0</v>
      </c>
      <c r="AR760" s="105">
        <f t="shared" si="17"/>
        <v>1</v>
      </c>
      <c r="AS760" s="105">
        <f t="shared" si="17"/>
        <v>1</v>
      </c>
      <c r="AT760" s="105">
        <f t="shared" si="17"/>
        <v>0</v>
      </c>
      <c r="AU760" s="105">
        <f t="shared" si="17"/>
        <v>0</v>
      </c>
      <c r="AV760" s="105">
        <f t="shared" si="17"/>
        <v>2</v>
      </c>
    </row>
    <row r="761" spans="1:48" s="104" customFormat="1" ht="12.9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9</v>
      </c>
      <c r="F762" s="107"/>
      <c r="G762" s="107"/>
      <c r="H762" s="107"/>
      <c r="I762" s="107">
        <v>9</v>
      </c>
      <c r="J762" s="107"/>
      <c r="K762" s="107"/>
      <c r="L762" s="107"/>
      <c r="M762" s="107"/>
      <c r="N762" s="107"/>
      <c r="O762" s="107"/>
      <c r="P762" s="107"/>
      <c r="Q762" s="107"/>
      <c r="R762" s="107">
        <v>9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6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6" customHeight="1" x14ac:dyDescent="0.2">
      <c r="A765" s="63">
        <v>753</v>
      </c>
      <c r="B765" s="6" t="s">
        <v>1204</v>
      </c>
      <c r="C765" s="64" t="s">
        <v>1203</v>
      </c>
      <c r="D765" s="64"/>
      <c r="E765" s="107">
        <v>1</v>
      </c>
      <c r="F765" s="107"/>
      <c r="G765" s="107"/>
      <c r="H765" s="107"/>
      <c r="I765" s="107">
        <v>1</v>
      </c>
      <c r="J765" s="107"/>
      <c r="K765" s="107"/>
      <c r="L765" s="107"/>
      <c r="M765" s="107"/>
      <c r="N765" s="107"/>
      <c r="O765" s="107"/>
      <c r="P765" s="107"/>
      <c r="Q765" s="107"/>
      <c r="R765" s="107">
        <v>1</v>
      </c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6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3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6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6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6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6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6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6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6</v>
      </c>
      <c r="F776" s="107">
        <v>3</v>
      </c>
      <c r="G776" s="107">
        <v>1</v>
      </c>
      <c r="H776" s="107"/>
      <c r="I776" s="107">
        <v>2</v>
      </c>
      <c r="J776" s="107"/>
      <c r="K776" s="107"/>
      <c r="L776" s="107"/>
      <c r="M776" s="107"/>
      <c r="N776" s="107"/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3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/>
      <c r="AU776" s="105"/>
      <c r="AV776" s="105"/>
    </row>
    <row r="777" spans="1:48" s="104" customFormat="1" ht="12.9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6</v>
      </c>
      <c r="F778" s="107"/>
      <c r="G778" s="107"/>
      <c r="H778" s="107"/>
      <c r="I778" s="107">
        <v>6</v>
      </c>
      <c r="J778" s="107"/>
      <c r="K778" s="107"/>
      <c r="L778" s="107"/>
      <c r="M778" s="107"/>
      <c r="N778" s="107"/>
      <c r="O778" s="107"/>
      <c r="P778" s="107"/>
      <c r="Q778" s="107"/>
      <c r="R778" s="107">
        <v>6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8</v>
      </c>
      <c r="F779" s="107">
        <v>2</v>
      </c>
      <c r="G779" s="107"/>
      <c r="H779" s="107"/>
      <c r="I779" s="107">
        <v>6</v>
      </c>
      <c r="J779" s="107"/>
      <c r="K779" s="107">
        <v>2</v>
      </c>
      <c r="L779" s="107"/>
      <c r="M779" s="107"/>
      <c r="N779" s="107"/>
      <c r="O779" s="107"/>
      <c r="P779" s="107"/>
      <c r="Q779" s="107"/>
      <c r="R779" s="107">
        <v>4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>
        <v>1</v>
      </c>
      <c r="AL779" s="107"/>
      <c r="AM779" s="107"/>
      <c r="AN779" s="107"/>
      <c r="AO779" s="107"/>
      <c r="AP779" s="107">
        <v>2</v>
      </c>
      <c r="AQ779" s="107"/>
      <c r="AR779" s="107"/>
      <c r="AS779" s="107"/>
      <c r="AT779" s="107"/>
      <c r="AU779" s="105"/>
      <c r="AV779" s="105"/>
    </row>
    <row r="780" spans="1:48" s="104" customFormat="1" ht="12.9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8</v>
      </c>
      <c r="F780" s="107">
        <v>2</v>
      </c>
      <c r="G780" s="107"/>
      <c r="H780" s="107"/>
      <c r="I780" s="107">
        <v>6</v>
      </c>
      <c r="J780" s="107"/>
      <c r="K780" s="107">
        <v>2</v>
      </c>
      <c r="L780" s="107"/>
      <c r="M780" s="107"/>
      <c r="N780" s="107"/>
      <c r="O780" s="107"/>
      <c r="P780" s="107"/>
      <c r="Q780" s="107"/>
      <c r="R780" s="107">
        <v>4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2</v>
      </c>
      <c r="AL780" s="107"/>
      <c r="AM780" s="107"/>
      <c r="AN780" s="107">
        <v>1</v>
      </c>
      <c r="AO780" s="107"/>
      <c r="AP780" s="107">
        <v>2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7</v>
      </c>
      <c r="F781" s="107">
        <v>4</v>
      </c>
      <c r="G781" s="107">
        <v>1</v>
      </c>
      <c r="H781" s="107"/>
      <c r="I781" s="107">
        <v>2</v>
      </c>
      <c r="J781" s="107"/>
      <c r="K781" s="107"/>
      <c r="L781" s="107"/>
      <c r="M781" s="107"/>
      <c r="N781" s="107"/>
      <c r="O781" s="107"/>
      <c r="P781" s="107"/>
      <c r="Q781" s="107"/>
      <c r="R781" s="107">
        <v>2</v>
      </c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4</v>
      </c>
      <c r="AI781" s="107"/>
      <c r="AJ781" s="107"/>
      <c r="AK781" s="107"/>
      <c r="AL781" s="107"/>
      <c r="AM781" s="107"/>
      <c r="AN781" s="107"/>
      <c r="AO781" s="107"/>
      <c r="AP781" s="107">
        <v>3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6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2</v>
      </c>
      <c r="F783" s="107"/>
      <c r="G783" s="107">
        <v>1</v>
      </c>
      <c r="H783" s="107"/>
      <c r="I783" s="107">
        <v>1</v>
      </c>
      <c r="J783" s="107"/>
      <c r="K783" s="107"/>
      <c r="L783" s="107"/>
      <c r="M783" s="107"/>
      <c r="N783" s="107"/>
      <c r="O783" s="107"/>
      <c r="P783" s="107"/>
      <c r="Q783" s="107">
        <v>1</v>
      </c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6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6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8" customHeight="1" x14ac:dyDescent="0.2">
      <c r="A793" s="63">
        <v>781</v>
      </c>
      <c r="B793" s="6" t="s">
        <v>1238</v>
      </c>
      <c r="C793" s="64" t="s">
        <v>1239</v>
      </c>
      <c r="D793" s="64"/>
      <c r="E793" s="105">
        <v>1</v>
      </c>
      <c r="F793" s="107">
        <v>1</v>
      </c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>
        <v>1</v>
      </c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8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8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8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x14ac:dyDescent="0.2">
      <c r="A797" s="63">
        <v>785</v>
      </c>
      <c r="B797" s="6" t="s">
        <v>1243</v>
      </c>
      <c r="C797" s="64" t="s">
        <v>704</v>
      </c>
      <c r="D797" s="64"/>
      <c r="E797" s="105">
        <v>1</v>
      </c>
      <c r="F797" s="107">
        <v>1</v>
      </c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>
        <v>1</v>
      </c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.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26</v>
      </c>
      <c r="F802" s="107">
        <v>23</v>
      </c>
      <c r="G802" s="107"/>
      <c r="H802" s="107"/>
      <c r="I802" s="107">
        <v>3</v>
      </c>
      <c r="J802" s="107"/>
      <c r="K802" s="107"/>
      <c r="L802" s="107"/>
      <c r="M802" s="107"/>
      <c r="N802" s="107"/>
      <c r="O802" s="107"/>
      <c r="P802" s="107"/>
      <c r="Q802" s="107">
        <v>2</v>
      </c>
      <c r="R802" s="107">
        <v>1</v>
      </c>
      <c r="S802" s="107"/>
      <c r="T802" s="107">
        <v>2</v>
      </c>
      <c r="U802" s="107"/>
      <c r="V802" s="107">
        <v>2</v>
      </c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>
        <v>1</v>
      </c>
      <c r="AT802" s="107"/>
      <c r="AU802" s="105"/>
      <c r="AV802" s="105">
        <v>2</v>
      </c>
    </row>
    <row r="803" spans="1:48" s="104" customFormat="1" ht="12.9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4</v>
      </c>
      <c r="F810" s="107">
        <v>1</v>
      </c>
      <c r="G810" s="107"/>
      <c r="H810" s="107"/>
      <c r="I810" s="107">
        <v>3</v>
      </c>
      <c r="J810" s="107"/>
      <c r="K810" s="107"/>
      <c r="L810" s="107"/>
      <c r="M810" s="107"/>
      <c r="N810" s="107"/>
      <c r="O810" s="107"/>
      <c r="P810" s="107"/>
      <c r="Q810" s="107"/>
      <c r="R810" s="107">
        <v>3</v>
      </c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4</v>
      </c>
      <c r="F811" s="107">
        <v>3</v>
      </c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3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.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86</v>
      </c>
      <c r="F818" s="145">
        <f t="shared" si="18"/>
        <v>81</v>
      </c>
      <c r="G818" s="145">
        <f t="shared" si="18"/>
        <v>0</v>
      </c>
      <c r="H818" s="145">
        <f t="shared" si="18"/>
        <v>0</v>
      </c>
      <c r="I818" s="145">
        <f t="shared" si="18"/>
        <v>5</v>
      </c>
      <c r="J818" s="145">
        <f t="shared" si="18"/>
        <v>0</v>
      </c>
      <c r="K818" s="145">
        <f t="shared" si="18"/>
        <v>1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2</v>
      </c>
      <c r="R818" s="145">
        <f t="shared" si="18"/>
        <v>2</v>
      </c>
      <c r="S818" s="145">
        <f t="shared" si="18"/>
        <v>0</v>
      </c>
      <c r="T818" s="145">
        <f t="shared" si="18"/>
        <v>26</v>
      </c>
      <c r="U818" s="145">
        <f t="shared" si="18"/>
        <v>1</v>
      </c>
      <c r="V818" s="145">
        <f t="shared" si="18"/>
        <v>8</v>
      </c>
      <c r="W818" s="145">
        <f t="shared" si="18"/>
        <v>5</v>
      </c>
      <c r="X818" s="145">
        <f t="shared" si="18"/>
        <v>6</v>
      </c>
      <c r="Y818" s="145">
        <f t="shared" si="18"/>
        <v>4</v>
      </c>
      <c r="Z818" s="145">
        <f t="shared" si="18"/>
        <v>2</v>
      </c>
      <c r="AA818" s="145">
        <f t="shared" si="18"/>
        <v>0</v>
      </c>
      <c r="AB818" s="145">
        <f t="shared" si="18"/>
        <v>3</v>
      </c>
      <c r="AC818" s="145">
        <f t="shared" si="18"/>
        <v>0</v>
      </c>
      <c r="AD818" s="145">
        <f t="shared" si="18"/>
        <v>34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1</v>
      </c>
      <c r="AK818" s="145">
        <f t="shared" si="18"/>
        <v>15</v>
      </c>
      <c r="AL818" s="145">
        <f t="shared" si="18"/>
        <v>0</v>
      </c>
      <c r="AM818" s="145">
        <f t="shared" si="18"/>
        <v>2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2</v>
      </c>
      <c r="AR818" s="145">
        <f t="shared" si="18"/>
        <v>2</v>
      </c>
      <c r="AS818" s="145">
        <f t="shared" si="18"/>
        <v>46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65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65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4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4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65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65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65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65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65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65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65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4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65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65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65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65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65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4</v>
      </c>
      <c r="F848" s="107">
        <v>3</v>
      </c>
      <c r="G848" s="107"/>
      <c r="H848" s="107"/>
      <c r="I848" s="107">
        <v>1</v>
      </c>
      <c r="J848" s="107"/>
      <c r="K848" s="107"/>
      <c r="L848" s="107"/>
      <c r="M848" s="107"/>
      <c r="N848" s="107"/>
      <c r="O848" s="107"/>
      <c r="P848" s="107"/>
      <c r="Q848" s="107"/>
      <c r="R848" s="107">
        <v>1</v>
      </c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3</v>
      </c>
      <c r="AL848" s="107"/>
      <c r="AM848" s="107"/>
      <c r="AN848" s="107"/>
      <c r="AO848" s="107"/>
      <c r="AP848" s="107"/>
      <c r="AQ848" s="107"/>
      <c r="AR848" s="107">
        <v>2</v>
      </c>
      <c r="AS848" s="107"/>
      <c r="AT848" s="107"/>
      <c r="AU848" s="105"/>
      <c r="AV848" s="105"/>
    </row>
    <row r="849" spans="1:48" s="104" customFormat="1" ht="25.65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/>
      <c r="G850" s="107"/>
      <c r="H850" s="107"/>
      <c r="I850" s="107">
        <v>1</v>
      </c>
      <c r="J850" s="107"/>
      <c r="K850" s="107">
        <v>1</v>
      </c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4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4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65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65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65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65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65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2</v>
      </c>
      <c r="F858" s="107">
        <v>2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>
        <v>1</v>
      </c>
      <c r="AC858" s="107"/>
      <c r="AD858" s="107"/>
      <c r="AE858" s="107"/>
      <c r="AF858" s="107"/>
      <c r="AG858" s="107"/>
      <c r="AH858" s="107"/>
      <c r="AI858" s="107"/>
      <c r="AJ858" s="107">
        <v>1</v>
      </c>
      <c r="AK858" s="107"/>
      <c r="AL858" s="107"/>
      <c r="AM858" s="107"/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65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31</v>
      </c>
      <c r="F859" s="107">
        <v>28</v>
      </c>
      <c r="G859" s="107"/>
      <c r="H859" s="107"/>
      <c r="I859" s="107">
        <v>3</v>
      </c>
      <c r="J859" s="107"/>
      <c r="K859" s="107"/>
      <c r="L859" s="107"/>
      <c r="M859" s="107"/>
      <c r="N859" s="107"/>
      <c r="O859" s="107"/>
      <c r="P859" s="107"/>
      <c r="Q859" s="107">
        <v>2</v>
      </c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21</v>
      </c>
      <c r="AE859" s="107"/>
      <c r="AF859" s="107"/>
      <c r="AG859" s="107"/>
      <c r="AH859" s="107"/>
      <c r="AI859" s="107"/>
      <c r="AJ859" s="107"/>
      <c r="AK859" s="107">
        <v>5</v>
      </c>
      <c r="AL859" s="107"/>
      <c r="AM859" s="107">
        <v>1</v>
      </c>
      <c r="AN859" s="107"/>
      <c r="AO859" s="107"/>
      <c r="AP859" s="107"/>
      <c r="AQ859" s="107"/>
      <c r="AR859" s="107"/>
      <c r="AS859" s="107">
        <v>18</v>
      </c>
      <c r="AT859" s="107"/>
      <c r="AU859" s="105"/>
      <c r="AV859" s="105"/>
    </row>
    <row r="860" spans="1:48" s="104" customFormat="1" ht="25.65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65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8</v>
      </c>
      <c r="F861" s="107">
        <v>8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>
        <v>1</v>
      </c>
      <c r="U861" s="107"/>
      <c r="V861" s="107"/>
      <c r="W861" s="107"/>
      <c r="X861" s="107">
        <v>1</v>
      </c>
      <c r="Y861" s="107"/>
      <c r="Z861" s="107"/>
      <c r="AA861" s="107"/>
      <c r="AB861" s="107"/>
      <c r="AC861" s="107"/>
      <c r="AD861" s="107">
        <v>1</v>
      </c>
      <c r="AE861" s="107"/>
      <c r="AF861" s="107"/>
      <c r="AG861" s="107"/>
      <c r="AH861" s="107"/>
      <c r="AI861" s="107"/>
      <c r="AJ861" s="107"/>
      <c r="AK861" s="107">
        <v>6</v>
      </c>
      <c r="AL861" s="107"/>
      <c r="AM861" s="107"/>
      <c r="AN861" s="107"/>
      <c r="AO861" s="107"/>
      <c r="AP861" s="107"/>
      <c r="AQ861" s="107"/>
      <c r="AR861" s="107"/>
      <c r="AS861" s="107">
        <v>2</v>
      </c>
      <c r="AT861" s="107"/>
      <c r="AU861" s="105"/>
      <c r="AV861" s="105"/>
    </row>
    <row r="862" spans="1:48" s="104" customFormat="1" ht="25.65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>
        <v>1</v>
      </c>
      <c r="U862" s="107">
        <v>1</v>
      </c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>
        <v>1</v>
      </c>
      <c r="AT862" s="107"/>
      <c r="AU862" s="105"/>
      <c r="AV862" s="105"/>
    </row>
    <row r="863" spans="1:48" s="104" customFormat="1" ht="25.65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65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65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65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19</v>
      </c>
      <c r="F866" s="107">
        <v>19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19</v>
      </c>
      <c r="U866" s="107"/>
      <c r="V866" s="107">
        <v>6</v>
      </c>
      <c r="W866" s="107">
        <v>5</v>
      </c>
      <c r="X866" s="107">
        <v>3</v>
      </c>
      <c r="Y866" s="107">
        <v>3</v>
      </c>
      <c r="Z866" s="107">
        <v>2</v>
      </c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>
        <v>2</v>
      </c>
      <c r="AR866" s="107"/>
      <c r="AS866" s="107">
        <v>19</v>
      </c>
      <c r="AT866" s="107"/>
      <c r="AU866" s="105"/>
      <c r="AV866" s="105"/>
    </row>
    <row r="867" spans="1:48" s="104" customFormat="1" ht="12.9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17</v>
      </c>
      <c r="F871" s="107">
        <v>17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4</v>
      </c>
      <c r="U871" s="107"/>
      <c r="V871" s="107">
        <v>1</v>
      </c>
      <c r="W871" s="107"/>
      <c r="X871" s="107">
        <v>2</v>
      </c>
      <c r="Y871" s="107">
        <v>1</v>
      </c>
      <c r="Z871" s="107"/>
      <c r="AA871" s="107"/>
      <c r="AB871" s="107"/>
      <c r="AC871" s="107"/>
      <c r="AD871" s="107">
        <v>12</v>
      </c>
      <c r="AE871" s="107"/>
      <c r="AF871" s="107"/>
      <c r="AG871" s="107"/>
      <c r="AH871" s="107"/>
      <c r="AI871" s="107"/>
      <c r="AJ871" s="107"/>
      <c r="AK871" s="107"/>
      <c r="AL871" s="107"/>
      <c r="AM871" s="107">
        <v>1</v>
      </c>
      <c r="AN871" s="107"/>
      <c r="AO871" s="107"/>
      <c r="AP871" s="107"/>
      <c r="AQ871" s="107"/>
      <c r="AR871" s="107"/>
      <c r="AS871" s="107">
        <v>4</v>
      </c>
      <c r="AT871" s="107"/>
      <c r="AU871" s="105"/>
      <c r="AV871" s="105"/>
    </row>
    <row r="872" spans="1:48" s="104" customFormat="1" ht="12.9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3</v>
      </c>
      <c r="F872" s="107">
        <v>3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>
        <v>1</v>
      </c>
      <c r="U872" s="107"/>
      <c r="V872" s="107">
        <v>1</v>
      </c>
      <c r="W872" s="107"/>
      <c r="X872" s="107"/>
      <c r="Y872" s="107"/>
      <c r="Z872" s="107"/>
      <c r="AA872" s="107"/>
      <c r="AB872" s="107">
        <v>1</v>
      </c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/>
      <c r="AS872" s="107">
        <v>1</v>
      </c>
      <c r="AT872" s="107"/>
      <c r="AU872" s="105"/>
      <c r="AV872" s="105"/>
    </row>
    <row r="873" spans="1:48" s="104" customFormat="1" ht="25.65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65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65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65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65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65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65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65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4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4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4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4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75</v>
      </c>
      <c r="F884" s="105">
        <f t="shared" si="19"/>
        <v>69</v>
      </c>
      <c r="G884" s="105">
        <f t="shared" si="19"/>
        <v>0</v>
      </c>
      <c r="H884" s="105">
        <f t="shared" si="19"/>
        <v>0</v>
      </c>
      <c r="I884" s="105">
        <f t="shared" si="19"/>
        <v>6</v>
      </c>
      <c r="J884" s="105">
        <f t="shared" si="19"/>
        <v>0</v>
      </c>
      <c r="K884" s="105">
        <f t="shared" si="19"/>
        <v>1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5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1</v>
      </c>
      <c r="AG884" s="105">
        <f t="shared" si="19"/>
        <v>0</v>
      </c>
      <c r="AH884" s="105">
        <f t="shared" si="19"/>
        <v>3</v>
      </c>
      <c r="AI884" s="105">
        <f t="shared" si="19"/>
        <v>0</v>
      </c>
      <c r="AJ884" s="105">
        <f t="shared" si="19"/>
        <v>0</v>
      </c>
      <c r="AK884" s="105">
        <f t="shared" si="19"/>
        <v>62</v>
      </c>
      <c r="AL884" s="105">
        <f t="shared" si="19"/>
        <v>3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4</v>
      </c>
      <c r="AT884" s="105">
        <f t="shared" si="19"/>
        <v>2</v>
      </c>
      <c r="AU884" s="105">
        <f t="shared" si="19"/>
        <v>0</v>
      </c>
      <c r="AV884" s="105">
        <f t="shared" si="19"/>
        <v>0</v>
      </c>
    </row>
    <row r="885" spans="1:48" s="104" customFormat="1" ht="12.9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>
        <v>1</v>
      </c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>
        <v>1</v>
      </c>
      <c r="AU887" s="105"/>
      <c r="AV887" s="105"/>
    </row>
    <row r="888" spans="1:48" s="104" customFormat="1" ht="12.9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65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65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65" customHeight="1" x14ac:dyDescent="0.2">
      <c r="A894" s="63">
        <v>882</v>
      </c>
      <c r="B894" s="6" t="s">
        <v>1372</v>
      </c>
      <c r="C894" s="64" t="s">
        <v>1370</v>
      </c>
      <c r="D894" s="64"/>
      <c r="E894" s="107">
        <v>1</v>
      </c>
      <c r="F894" s="107">
        <v>1</v>
      </c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>
        <v>1</v>
      </c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65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65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4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4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4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65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65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65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4</v>
      </c>
      <c r="F906" s="107">
        <v>3</v>
      </c>
      <c r="G906" s="107"/>
      <c r="H906" s="107"/>
      <c r="I906" s="107">
        <v>1</v>
      </c>
      <c r="J906" s="107"/>
      <c r="K906" s="107"/>
      <c r="L906" s="107"/>
      <c r="M906" s="107"/>
      <c r="N906" s="107"/>
      <c r="O906" s="107"/>
      <c r="P906" s="107"/>
      <c r="Q906" s="107">
        <v>1</v>
      </c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2</v>
      </c>
      <c r="AL906" s="107">
        <v>1</v>
      </c>
      <c r="AM906" s="107"/>
      <c r="AN906" s="107"/>
      <c r="AO906" s="107"/>
      <c r="AP906" s="107"/>
      <c r="AQ906" s="107"/>
      <c r="AR906" s="107"/>
      <c r="AS906" s="107">
        <v>1</v>
      </c>
      <c r="AT906" s="107"/>
      <c r="AU906" s="105"/>
      <c r="AV906" s="105"/>
    </row>
    <row r="907" spans="1:48" s="104" customFormat="1" ht="25.65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59</v>
      </c>
      <c r="F907" s="107">
        <v>57</v>
      </c>
      <c r="G907" s="107"/>
      <c r="H907" s="107"/>
      <c r="I907" s="107">
        <v>2</v>
      </c>
      <c r="J907" s="107"/>
      <c r="K907" s="107"/>
      <c r="L907" s="107"/>
      <c r="M907" s="107"/>
      <c r="N907" s="107"/>
      <c r="O907" s="107"/>
      <c r="P907" s="107"/>
      <c r="Q907" s="107">
        <v>2</v>
      </c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1</v>
      </c>
      <c r="AI907" s="107"/>
      <c r="AJ907" s="107"/>
      <c r="AK907" s="107">
        <v>54</v>
      </c>
      <c r="AL907" s="107">
        <v>2</v>
      </c>
      <c r="AM907" s="107"/>
      <c r="AN907" s="107"/>
      <c r="AO907" s="107"/>
      <c r="AP907" s="107"/>
      <c r="AQ907" s="107"/>
      <c r="AR907" s="107">
        <v>1</v>
      </c>
      <c r="AS907" s="107">
        <v>2</v>
      </c>
      <c r="AT907" s="107"/>
      <c r="AU907" s="105"/>
      <c r="AV907" s="105"/>
    </row>
    <row r="908" spans="1:48" s="104" customFormat="1" ht="25.65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>
        <v>1</v>
      </c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>
        <v>1</v>
      </c>
      <c r="AU909" s="105"/>
      <c r="AV909" s="105"/>
    </row>
    <row r="910" spans="1:48" s="104" customFormat="1" ht="12.9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7</v>
      </c>
      <c r="F911" s="107">
        <v>5</v>
      </c>
      <c r="G911" s="107"/>
      <c r="H911" s="107"/>
      <c r="I911" s="107">
        <v>2</v>
      </c>
      <c r="J911" s="107"/>
      <c r="K911" s="107"/>
      <c r="L911" s="107"/>
      <c r="M911" s="107"/>
      <c r="N911" s="107"/>
      <c r="O911" s="107"/>
      <c r="P911" s="107"/>
      <c r="Q911" s="107">
        <v>2</v>
      </c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5</v>
      </c>
      <c r="AL911" s="107"/>
      <c r="AM911" s="107"/>
      <c r="AN911" s="107"/>
      <c r="AO911" s="107"/>
      <c r="AP911" s="107"/>
      <c r="AQ911" s="107"/>
      <c r="AR911" s="107"/>
      <c r="AS911" s="107">
        <v>1</v>
      </c>
      <c r="AT911" s="107"/>
      <c r="AU911" s="105"/>
      <c r="AV911" s="105"/>
    </row>
    <row r="912" spans="1:48" s="104" customFormat="1" ht="12.9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65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65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65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65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099999999999994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099999999999994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099999999999994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099999999999994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65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65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65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65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65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65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" customHeight="1" x14ac:dyDescent="0.2">
      <c r="A928" s="63">
        <v>916</v>
      </c>
      <c r="B928" s="6" t="s">
        <v>1415</v>
      </c>
      <c r="C928" s="64" t="s">
        <v>1414</v>
      </c>
      <c r="D928" s="64"/>
      <c r="E928" s="107">
        <v>1</v>
      </c>
      <c r="F928" s="107"/>
      <c r="G928" s="107"/>
      <c r="H928" s="107"/>
      <c r="I928" s="107">
        <v>1</v>
      </c>
      <c r="J928" s="107"/>
      <c r="K928" s="107">
        <v>1</v>
      </c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4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4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4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65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65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65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65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65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65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65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65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65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4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4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4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65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65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65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65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65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65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65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" customHeight="1" x14ac:dyDescent="0.2">
      <c r="A966" s="63">
        <v>954</v>
      </c>
      <c r="B966" s="6" t="s">
        <v>1464</v>
      </c>
      <c r="C966" s="64" t="s">
        <v>1462</v>
      </c>
      <c r="D966" s="64"/>
      <c r="E966" s="107">
        <v>1</v>
      </c>
      <c r="F966" s="107">
        <v>1</v>
      </c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>
        <v>1</v>
      </c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3.95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8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6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8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65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65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65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65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65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65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65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65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6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49999999999997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65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65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65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65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65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65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4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4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4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4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4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4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65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65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65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65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65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65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65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65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65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65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65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65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65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65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65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65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65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65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65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65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65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65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4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4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65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65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65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65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65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65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65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65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65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65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65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4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4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4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4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65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65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65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65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65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65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65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65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65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65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65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65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65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65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65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4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4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3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65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65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65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65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65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65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65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65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65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65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65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35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35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35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4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>
        <v>1</v>
      </c>
      <c r="F1203" s="107"/>
      <c r="G1203" s="107"/>
      <c r="H1203" s="107"/>
      <c r="I1203" s="107">
        <v>1</v>
      </c>
      <c r="J1203" s="107"/>
      <c r="K1203" s="107"/>
      <c r="L1203" s="107"/>
      <c r="M1203" s="107"/>
      <c r="N1203" s="107"/>
      <c r="O1203" s="107"/>
      <c r="P1203" s="107"/>
      <c r="Q1203" s="107">
        <v>1</v>
      </c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65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65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65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65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65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65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65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65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65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65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65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65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4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65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65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65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65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4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4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65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65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4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4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65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65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4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4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65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65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65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65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65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65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65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65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65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65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65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4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65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65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65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4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4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65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4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65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65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35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65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65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65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65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65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65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65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65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65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35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35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65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4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65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65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65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65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4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4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4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4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099999999999994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65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65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65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65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65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65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65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65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4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4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65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65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65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65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65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65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65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65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65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65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65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65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65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65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65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65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65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65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65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4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4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65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65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65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65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65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65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65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65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65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65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65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65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4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4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4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65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65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65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65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65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65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65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65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65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65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65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65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65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65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65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65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4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4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65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65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65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65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65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65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4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4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4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4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4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4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65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65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65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65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65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65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4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65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65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35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35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4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4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65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65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4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4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4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65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65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65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65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65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4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4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65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65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4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4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4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65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65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35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65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4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4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35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35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65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65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65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65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65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35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35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35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4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65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65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65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65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65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65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65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4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4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4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65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65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65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65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65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65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65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65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65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65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65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65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65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65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65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65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65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65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65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65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65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65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65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65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65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65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65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65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65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8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3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3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6048</v>
      </c>
      <c r="F1628" s="136">
        <f t="shared" si="21"/>
        <v>4871</v>
      </c>
      <c r="G1628" s="136">
        <f t="shared" si="21"/>
        <v>12</v>
      </c>
      <c r="H1628" s="136">
        <f t="shared" si="21"/>
        <v>20</v>
      </c>
      <c r="I1628" s="136">
        <f t="shared" si="21"/>
        <v>1145</v>
      </c>
      <c r="J1628" s="136">
        <f t="shared" si="21"/>
        <v>2</v>
      </c>
      <c r="K1628" s="136">
        <f t="shared" si="21"/>
        <v>21</v>
      </c>
      <c r="L1628" s="136">
        <f t="shared" si="21"/>
        <v>217</v>
      </c>
      <c r="M1628" s="136">
        <f t="shared" si="21"/>
        <v>19</v>
      </c>
      <c r="N1628" s="136">
        <f t="shared" si="21"/>
        <v>13</v>
      </c>
      <c r="O1628" s="136">
        <f t="shared" si="21"/>
        <v>368</v>
      </c>
      <c r="P1628" s="136">
        <f t="shared" si="21"/>
        <v>1</v>
      </c>
      <c r="Q1628" s="136">
        <f t="shared" si="21"/>
        <v>234</v>
      </c>
      <c r="R1628" s="136">
        <f t="shared" si="21"/>
        <v>270</v>
      </c>
      <c r="S1628" s="136">
        <f t="shared" si="21"/>
        <v>1</v>
      </c>
      <c r="T1628" s="136">
        <f t="shared" si="21"/>
        <v>1061</v>
      </c>
      <c r="U1628" s="136">
        <f t="shared" si="21"/>
        <v>49</v>
      </c>
      <c r="V1628" s="136">
        <f t="shared" si="21"/>
        <v>107</v>
      </c>
      <c r="W1628" s="136">
        <f t="shared" si="21"/>
        <v>201</v>
      </c>
      <c r="X1628" s="136">
        <f t="shared" si="21"/>
        <v>503</v>
      </c>
      <c r="Y1628" s="136">
        <f t="shared" si="21"/>
        <v>187</v>
      </c>
      <c r="Z1628" s="136">
        <f t="shared" si="21"/>
        <v>14</v>
      </c>
      <c r="AA1628" s="136">
        <f t="shared" si="21"/>
        <v>0</v>
      </c>
      <c r="AB1628" s="136">
        <f t="shared" si="21"/>
        <v>136</v>
      </c>
      <c r="AC1628" s="136">
        <f t="shared" si="21"/>
        <v>0</v>
      </c>
      <c r="AD1628" s="136">
        <f t="shared" si="21"/>
        <v>127</v>
      </c>
      <c r="AE1628" s="136">
        <f t="shared" si="21"/>
        <v>4</v>
      </c>
      <c r="AF1628" s="136">
        <f t="shared" si="21"/>
        <v>1</v>
      </c>
      <c r="AG1628" s="136">
        <f t="shared" si="21"/>
        <v>314</v>
      </c>
      <c r="AH1628" s="136">
        <f t="shared" si="21"/>
        <v>1148</v>
      </c>
      <c r="AI1628" s="136">
        <f t="shared" si="21"/>
        <v>0</v>
      </c>
      <c r="AJ1628" s="136">
        <f t="shared" si="21"/>
        <v>7</v>
      </c>
      <c r="AK1628" s="136">
        <f t="shared" si="21"/>
        <v>2034</v>
      </c>
      <c r="AL1628" s="136">
        <f t="shared" si="21"/>
        <v>23</v>
      </c>
      <c r="AM1628" s="136">
        <f t="shared" si="21"/>
        <v>15</v>
      </c>
      <c r="AN1628" s="136">
        <f t="shared" si="21"/>
        <v>5</v>
      </c>
      <c r="AO1628" s="136">
        <f t="shared" si="21"/>
        <v>0</v>
      </c>
      <c r="AP1628" s="136">
        <f t="shared" si="21"/>
        <v>96</v>
      </c>
      <c r="AQ1628" s="136">
        <f t="shared" si="21"/>
        <v>69</v>
      </c>
      <c r="AR1628" s="136">
        <f t="shared" si="21"/>
        <v>724</v>
      </c>
      <c r="AS1628" s="136">
        <f t="shared" si="21"/>
        <v>624</v>
      </c>
      <c r="AT1628" s="136">
        <f t="shared" si="21"/>
        <v>58</v>
      </c>
      <c r="AU1628" s="136">
        <f t="shared" si="21"/>
        <v>4</v>
      </c>
      <c r="AV1628" s="136">
        <f t="shared" si="21"/>
        <v>34</v>
      </c>
    </row>
    <row r="1629" spans="1:48" ht="34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2719</v>
      </c>
      <c r="F1629" s="107">
        <v>2117</v>
      </c>
      <c r="G1629" s="107">
        <v>1</v>
      </c>
      <c r="H1629" s="107">
        <v>8</v>
      </c>
      <c r="I1629" s="107">
        <v>593</v>
      </c>
      <c r="J1629" s="107">
        <v>1</v>
      </c>
      <c r="K1629" s="107">
        <v>11</v>
      </c>
      <c r="L1629" s="107">
        <v>102</v>
      </c>
      <c r="M1629" s="107">
        <v>9</v>
      </c>
      <c r="N1629" s="107">
        <v>8</v>
      </c>
      <c r="O1629" s="107">
        <v>309</v>
      </c>
      <c r="P1629" s="107"/>
      <c r="Q1629" s="107">
        <v>59</v>
      </c>
      <c r="R1629" s="107">
        <v>94</v>
      </c>
      <c r="S1629" s="107"/>
      <c r="T1629" s="107">
        <v>45</v>
      </c>
      <c r="U1629" s="107">
        <v>13</v>
      </c>
      <c r="V1629" s="107">
        <v>7</v>
      </c>
      <c r="W1629" s="107">
        <v>6</v>
      </c>
      <c r="X1629" s="107">
        <v>12</v>
      </c>
      <c r="Y1629" s="107">
        <v>7</v>
      </c>
      <c r="Z1629" s="107"/>
      <c r="AA1629" s="107"/>
      <c r="AB1629" s="107">
        <v>76</v>
      </c>
      <c r="AC1629" s="107"/>
      <c r="AD1629" s="107">
        <v>51</v>
      </c>
      <c r="AE1629" s="107">
        <v>3</v>
      </c>
      <c r="AF1629" s="107"/>
      <c r="AG1629" s="107">
        <v>285</v>
      </c>
      <c r="AH1629" s="107">
        <v>993</v>
      </c>
      <c r="AI1629" s="107"/>
      <c r="AJ1629" s="107">
        <v>5</v>
      </c>
      <c r="AK1629" s="107">
        <v>649</v>
      </c>
      <c r="AL1629" s="107">
        <v>1</v>
      </c>
      <c r="AM1629" s="107">
        <v>9</v>
      </c>
      <c r="AN1629" s="107"/>
      <c r="AO1629" s="107"/>
      <c r="AP1629" s="107"/>
      <c r="AQ1629" s="107">
        <v>2</v>
      </c>
      <c r="AR1629" s="107">
        <v>60</v>
      </c>
      <c r="AS1629" s="107">
        <v>71</v>
      </c>
      <c r="AT1629" s="107">
        <v>3</v>
      </c>
      <c r="AU1629" s="105"/>
      <c r="AV1629" s="105">
        <v>2</v>
      </c>
    </row>
    <row r="1630" spans="1:48" ht="34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1766</v>
      </c>
      <c r="F1630" s="107">
        <v>1324</v>
      </c>
      <c r="G1630" s="107">
        <v>5</v>
      </c>
      <c r="H1630" s="107">
        <v>5</v>
      </c>
      <c r="I1630" s="107">
        <v>432</v>
      </c>
      <c r="J1630" s="107">
        <v>1</v>
      </c>
      <c r="K1630" s="107">
        <v>10</v>
      </c>
      <c r="L1630" s="107">
        <v>115</v>
      </c>
      <c r="M1630" s="107">
        <v>10</v>
      </c>
      <c r="N1630" s="107">
        <v>5</v>
      </c>
      <c r="O1630" s="107">
        <v>56</v>
      </c>
      <c r="P1630" s="107">
        <v>1</v>
      </c>
      <c r="Q1630" s="107">
        <v>91</v>
      </c>
      <c r="R1630" s="107">
        <v>143</v>
      </c>
      <c r="S1630" s="107"/>
      <c r="T1630" s="107">
        <v>367</v>
      </c>
      <c r="U1630" s="107">
        <v>36</v>
      </c>
      <c r="V1630" s="107">
        <v>94</v>
      </c>
      <c r="W1630" s="107">
        <v>97</v>
      </c>
      <c r="X1630" s="107">
        <v>126</v>
      </c>
      <c r="Y1630" s="107">
        <v>12</v>
      </c>
      <c r="Z1630" s="107">
        <v>2</v>
      </c>
      <c r="AA1630" s="107"/>
      <c r="AB1630" s="107">
        <v>59</v>
      </c>
      <c r="AC1630" s="107"/>
      <c r="AD1630" s="107">
        <v>75</v>
      </c>
      <c r="AE1630" s="107"/>
      <c r="AF1630" s="107"/>
      <c r="AG1630" s="107">
        <v>29</v>
      </c>
      <c r="AH1630" s="107">
        <v>149</v>
      </c>
      <c r="AI1630" s="107"/>
      <c r="AJ1630" s="107">
        <v>2</v>
      </c>
      <c r="AK1630" s="107">
        <v>623</v>
      </c>
      <c r="AL1630" s="107">
        <v>14</v>
      </c>
      <c r="AM1630" s="107">
        <v>6</v>
      </c>
      <c r="AN1630" s="107">
        <v>4</v>
      </c>
      <c r="AO1630" s="107"/>
      <c r="AP1630" s="107">
        <v>43</v>
      </c>
      <c r="AQ1630" s="107">
        <v>5</v>
      </c>
      <c r="AR1630" s="107">
        <v>256</v>
      </c>
      <c r="AS1630" s="107">
        <v>282</v>
      </c>
      <c r="AT1630" s="107">
        <v>4</v>
      </c>
      <c r="AU1630" s="105">
        <v>1</v>
      </c>
      <c r="AV1630" s="105">
        <v>25</v>
      </c>
    </row>
    <row r="1631" spans="1:48" s="20" customFormat="1" ht="34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1466</v>
      </c>
      <c r="F1631" s="107">
        <v>1358</v>
      </c>
      <c r="G1631" s="107">
        <v>4</v>
      </c>
      <c r="H1631" s="107">
        <v>6</v>
      </c>
      <c r="I1631" s="107">
        <v>98</v>
      </c>
      <c r="J1631" s="107"/>
      <c r="K1631" s="107"/>
      <c r="L1631" s="107"/>
      <c r="M1631" s="107"/>
      <c r="N1631" s="107"/>
      <c r="O1631" s="107">
        <v>3</v>
      </c>
      <c r="P1631" s="107"/>
      <c r="Q1631" s="107">
        <v>68</v>
      </c>
      <c r="R1631" s="107">
        <v>27</v>
      </c>
      <c r="S1631" s="107"/>
      <c r="T1631" s="107">
        <v>589</v>
      </c>
      <c r="U1631" s="107"/>
      <c r="V1631" s="107">
        <v>5</v>
      </c>
      <c r="W1631" s="107">
        <v>97</v>
      </c>
      <c r="X1631" s="107">
        <v>362</v>
      </c>
      <c r="Y1631" s="107">
        <v>124</v>
      </c>
      <c r="Z1631" s="107">
        <v>1</v>
      </c>
      <c r="AA1631" s="107"/>
      <c r="AB1631" s="107">
        <v>1</v>
      </c>
      <c r="AC1631" s="107"/>
      <c r="AD1631" s="107">
        <v>1</v>
      </c>
      <c r="AE1631" s="107">
        <v>1</v>
      </c>
      <c r="AF1631" s="107">
        <v>1</v>
      </c>
      <c r="AG1631" s="107"/>
      <c r="AH1631" s="107">
        <v>6</v>
      </c>
      <c r="AI1631" s="107"/>
      <c r="AJ1631" s="107"/>
      <c r="AK1631" s="107">
        <v>751</v>
      </c>
      <c r="AL1631" s="107">
        <v>8</v>
      </c>
      <c r="AM1631" s="107"/>
      <c r="AN1631" s="107"/>
      <c r="AO1631" s="107"/>
      <c r="AP1631" s="107">
        <v>47</v>
      </c>
      <c r="AQ1631" s="107">
        <v>34</v>
      </c>
      <c r="AR1631" s="107">
        <v>375</v>
      </c>
      <c r="AS1631" s="107">
        <v>262</v>
      </c>
      <c r="AT1631" s="107">
        <v>43</v>
      </c>
      <c r="AU1631" s="105">
        <v>3</v>
      </c>
      <c r="AV1631" s="105">
        <v>7</v>
      </c>
    </row>
    <row r="1632" spans="1:48" s="104" customFormat="1" ht="25.65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97</v>
      </c>
      <c r="F1632" s="107">
        <v>72</v>
      </c>
      <c r="G1632" s="107">
        <v>2</v>
      </c>
      <c r="H1632" s="107">
        <v>1</v>
      </c>
      <c r="I1632" s="107">
        <v>22</v>
      </c>
      <c r="J1632" s="107"/>
      <c r="K1632" s="107"/>
      <c r="L1632" s="107"/>
      <c r="M1632" s="107"/>
      <c r="N1632" s="107"/>
      <c r="O1632" s="107"/>
      <c r="P1632" s="107"/>
      <c r="Q1632" s="107">
        <v>16</v>
      </c>
      <c r="R1632" s="107">
        <v>6</v>
      </c>
      <c r="S1632" s="107">
        <v>1</v>
      </c>
      <c r="T1632" s="107">
        <v>60</v>
      </c>
      <c r="U1632" s="107"/>
      <c r="V1632" s="107">
        <v>1</v>
      </c>
      <c r="W1632" s="107">
        <v>1</v>
      </c>
      <c r="X1632" s="107">
        <v>3</v>
      </c>
      <c r="Y1632" s="107">
        <v>44</v>
      </c>
      <c r="Z1632" s="107">
        <v>11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11</v>
      </c>
      <c r="AL1632" s="107"/>
      <c r="AM1632" s="107"/>
      <c r="AN1632" s="107">
        <v>1</v>
      </c>
      <c r="AO1632" s="107"/>
      <c r="AP1632" s="107">
        <v>6</v>
      </c>
      <c r="AQ1632" s="107">
        <v>28</v>
      </c>
      <c r="AR1632" s="107">
        <v>33</v>
      </c>
      <c r="AS1632" s="107">
        <v>9</v>
      </c>
      <c r="AT1632" s="107">
        <v>8</v>
      </c>
      <c r="AU1632" s="105"/>
      <c r="AV1632" s="105"/>
    </row>
    <row r="1633" spans="1:48" s="106" customFormat="1" ht="25.65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177</v>
      </c>
      <c r="F1633" s="107">
        <v>72</v>
      </c>
      <c r="G1633" s="107"/>
      <c r="H1633" s="107">
        <v>1</v>
      </c>
      <c r="I1633" s="107">
        <v>104</v>
      </c>
      <c r="J1633" s="107"/>
      <c r="K1633" s="107"/>
      <c r="L1633" s="107">
        <v>6</v>
      </c>
      <c r="M1633" s="107"/>
      <c r="N1633" s="107"/>
      <c r="O1633" s="107">
        <v>92</v>
      </c>
      <c r="P1633" s="107"/>
      <c r="Q1633" s="107">
        <v>2</v>
      </c>
      <c r="R1633" s="107">
        <v>4</v>
      </c>
      <c r="S1633" s="107"/>
      <c r="T1633" s="107">
        <v>13</v>
      </c>
      <c r="U1633" s="107">
        <v>1</v>
      </c>
      <c r="V1633" s="107">
        <v>1</v>
      </c>
      <c r="W1633" s="107">
        <v>3</v>
      </c>
      <c r="X1633" s="107">
        <v>7</v>
      </c>
      <c r="Y1633" s="107">
        <v>1</v>
      </c>
      <c r="Z1633" s="107"/>
      <c r="AA1633" s="107"/>
      <c r="AB1633" s="107">
        <v>1</v>
      </c>
      <c r="AC1633" s="107"/>
      <c r="AD1633" s="107"/>
      <c r="AE1633" s="107"/>
      <c r="AF1633" s="107"/>
      <c r="AG1633" s="107">
        <v>18</v>
      </c>
      <c r="AH1633" s="107">
        <v>22</v>
      </c>
      <c r="AI1633" s="107"/>
      <c r="AJ1633" s="107"/>
      <c r="AK1633" s="107">
        <v>17</v>
      </c>
      <c r="AL1633" s="107">
        <v>1</v>
      </c>
      <c r="AM1633" s="107"/>
      <c r="AN1633" s="107"/>
      <c r="AO1633" s="107"/>
      <c r="AP1633" s="107"/>
      <c r="AQ1633" s="107"/>
      <c r="AR1633" s="107">
        <v>8</v>
      </c>
      <c r="AS1633" s="107">
        <v>7</v>
      </c>
      <c r="AT1633" s="107">
        <v>1</v>
      </c>
      <c r="AU1633" s="105"/>
      <c r="AV1633" s="105">
        <v>1</v>
      </c>
    </row>
    <row r="1634" spans="1:48" s="106" customFormat="1" ht="17.350000000000001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744</v>
      </c>
      <c r="F1634" s="107">
        <v>593</v>
      </c>
      <c r="G1634" s="107">
        <v>4</v>
      </c>
      <c r="H1634" s="107">
        <v>2</v>
      </c>
      <c r="I1634" s="107">
        <v>145</v>
      </c>
      <c r="J1634" s="107"/>
      <c r="K1634" s="107">
        <v>6</v>
      </c>
      <c r="L1634" s="107">
        <v>21</v>
      </c>
      <c r="M1634" s="107">
        <v>5</v>
      </c>
      <c r="N1634" s="107">
        <v>4</v>
      </c>
      <c r="O1634" s="107">
        <v>32</v>
      </c>
      <c r="P1634" s="107"/>
      <c r="Q1634" s="107">
        <v>23</v>
      </c>
      <c r="R1634" s="107">
        <v>54</v>
      </c>
      <c r="S1634" s="107"/>
      <c r="T1634" s="107">
        <v>55</v>
      </c>
      <c r="U1634" s="107">
        <v>10</v>
      </c>
      <c r="V1634" s="107">
        <v>8</v>
      </c>
      <c r="W1634" s="107">
        <v>17</v>
      </c>
      <c r="X1634" s="107">
        <v>16</v>
      </c>
      <c r="Y1634" s="107">
        <v>4</v>
      </c>
      <c r="Z1634" s="107"/>
      <c r="AA1634" s="107"/>
      <c r="AB1634" s="107">
        <v>9</v>
      </c>
      <c r="AC1634" s="107"/>
      <c r="AD1634" s="107">
        <v>13</v>
      </c>
      <c r="AE1634" s="107"/>
      <c r="AF1634" s="107"/>
      <c r="AG1634" s="107">
        <v>53</v>
      </c>
      <c r="AH1634" s="107">
        <v>209</v>
      </c>
      <c r="AI1634" s="107"/>
      <c r="AJ1634" s="107">
        <v>2</v>
      </c>
      <c r="AK1634" s="107">
        <v>247</v>
      </c>
      <c r="AL1634" s="107">
        <v>3</v>
      </c>
      <c r="AM1634" s="107">
        <v>2</v>
      </c>
      <c r="AN1634" s="107"/>
      <c r="AO1634" s="107"/>
      <c r="AP1634" s="107">
        <v>13</v>
      </c>
      <c r="AQ1634" s="107">
        <v>3</v>
      </c>
      <c r="AR1634" s="107">
        <v>83</v>
      </c>
      <c r="AS1634" s="107">
        <v>36</v>
      </c>
      <c r="AT1634" s="107">
        <v>10</v>
      </c>
      <c r="AU1634" s="105"/>
      <c r="AV1634" s="105"/>
    </row>
    <row r="1635" spans="1:48" s="104" customFormat="1" ht="17.350000000000001" customHeight="1" x14ac:dyDescent="0.2">
      <c r="A1635" s="63">
        <v>1623</v>
      </c>
      <c r="B1635" s="223"/>
      <c r="C1635" s="78" t="s">
        <v>180</v>
      </c>
      <c r="D1635" s="133"/>
      <c r="E1635" s="138">
        <v>181</v>
      </c>
      <c r="F1635" s="107">
        <v>142</v>
      </c>
      <c r="G1635" s="107"/>
      <c r="H1635" s="107"/>
      <c r="I1635" s="107">
        <v>39</v>
      </c>
      <c r="J1635" s="107"/>
      <c r="K1635" s="107"/>
      <c r="L1635" s="107">
        <v>5</v>
      </c>
      <c r="M1635" s="107">
        <v>14</v>
      </c>
      <c r="N1635" s="107">
        <v>2</v>
      </c>
      <c r="O1635" s="107">
        <v>7</v>
      </c>
      <c r="P1635" s="107"/>
      <c r="Q1635" s="107"/>
      <c r="R1635" s="107">
        <v>11</v>
      </c>
      <c r="S1635" s="107"/>
      <c r="T1635" s="107">
        <v>22</v>
      </c>
      <c r="U1635" s="107"/>
      <c r="V1635" s="107">
        <v>3</v>
      </c>
      <c r="W1635" s="107">
        <v>5</v>
      </c>
      <c r="X1635" s="107">
        <v>9</v>
      </c>
      <c r="Y1635" s="107">
        <v>5</v>
      </c>
      <c r="Z1635" s="107"/>
      <c r="AA1635" s="107"/>
      <c r="AB1635" s="107"/>
      <c r="AC1635" s="107"/>
      <c r="AD1635" s="107"/>
      <c r="AE1635" s="107"/>
      <c r="AF1635" s="107"/>
      <c r="AG1635" s="107">
        <v>9</v>
      </c>
      <c r="AH1635" s="107">
        <v>17</v>
      </c>
      <c r="AI1635" s="107"/>
      <c r="AJ1635" s="107">
        <v>6</v>
      </c>
      <c r="AK1635" s="107">
        <v>85</v>
      </c>
      <c r="AL1635" s="107"/>
      <c r="AM1635" s="107">
        <v>3</v>
      </c>
      <c r="AN1635" s="107"/>
      <c r="AO1635" s="107"/>
      <c r="AP1635" s="107"/>
      <c r="AQ1635" s="107"/>
      <c r="AR1635" s="107">
        <v>28</v>
      </c>
      <c r="AS1635" s="107">
        <v>18</v>
      </c>
      <c r="AT1635" s="107">
        <v>6</v>
      </c>
      <c r="AU1635" s="105"/>
      <c r="AV1635" s="105"/>
    </row>
    <row r="1636" spans="1:48" s="104" customFormat="1" ht="25.65" customHeight="1" x14ac:dyDescent="0.2">
      <c r="A1636" s="63">
        <v>1624</v>
      </c>
      <c r="B1636" s="223"/>
      <c r="C1636" s="78" t="s">
        <v>186</v>
      </c>
      <c r="D1636" s="133"/>
      <c r="E1636" s="138">
        <v>1</v>
      </c>
      <c r="F1636" s="107">
        <v>1</v>
      </c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>
        <v>1</v>
      </c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3" customHeight="1" x14ac:dyDescent="0.2">
      <c r="A1637" s="63">
        <v>1625</v>
      </c>
      <c r="B1637" s="223"/>
      <c r="C1637" s="78" t="s">
        <v>187</v>
      </c>
      <c r="D1637" s="133"/>
      <c r="E1637" s="138">
        <v>55</v>
      </c>
      <c r="F1637" s="107">
        <v>52</v>
      </c>
      <c r="G1637" s="107"/>
      <c r="H1637" s="107"/>
      <c r="I1637" s="107">
        <v>3</v>
      </c>
      <c r="J1637" s="107"/>
      <c r="K1637" s="107"/>
      <c r="L1637" s="107">
        <v>1</v>
      </c>
      <c r="M1637" s="107"/>
      <c r="N1637" s="107"/>
      <c r="O1637" s="107"/>
      <c r="P1637" s="107"/>
      <c r="Q1637" s="107">
        <v>2</v>
      </c>
      <c r="R1637" s="107"/>
      <c r="S1637" s="107"/>
      <c r="T1637" s="107">
        <v>4</v>
      </c>
      <c r="U1637" s="107">
        <v>1</v>
      </c>
      <c r="V1637" s="107">
        <v>1</v>
      </c>
      <c r="W1637" s="107">
        <v>2</v>
      </c>
      <c r="X1637" s="107"/>
      <c r="Y1637" s="107"/>
      <c r="Z1637" s="107"/>
      <c r="AA1637" s="107"/>
      <c r="AB1637" s="107">
        <v>2</v>
      </c>
      <c r="AC1637" s="107"/>
      <c r="AD1637" s="107">
        <v>12</v>
      </c>
      <c r="AE1637" s="107"/>
      <c r="AF1637" s="107"/>
      <c r="AG1637" s="107">
        <v>15</v>
      </c>
      <c r="AH1637" s="107">
        <v>1</v>
      </c>
      <c r="AI1637" s="107"/>
      <c r="AJ1637" s="107"/>
      <c r="AK1637" s="107">
        <v>18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>
        <v>3</v>
      </c>
      <c r="AT1637" s="107"/>
      <c r="AU1637" s="105"/>
      <c r="AV1637" s="105"/>
    </row>
    <row r="1638" spans="1:48" s="104" customFormat="1" ht="23.95" customHeight="1" x14ac:dyDescent="0.2">
      <c r="A1638" s="63">
        <v>1626</v>
      </c>
      <c r="B1638" s="223"/>
      <c r="C1638" s="78" t="s">
        <v>181</v>
      </c>
      <c r="D1638" s="133"/>
      <c r="E1638" s="138">
        <v>13</v>
      </c>
      <c r="F1638" s="107">
        <v>12</v>
      </c>
      <c r="G1638" s="107"/>
      <c r="H1638" s="107"/>
      <c r="I1638" s="107">
        <v>1</v>
      </c>
      <c r="J1638" s="107"/>
      <c r="K1638" s="107"/>
      <c r="L1638" s="107"/>
      <c r="M1638" s="107"/>
      <c r="N1638" s="107"/>
      <c r="O1638" s="107"/>
      <c r="P1638" s="107"/>
      <c r="Q1638" s="107">
        <v>1</v>
      </c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12</v>
      </c>
      <c r="AL1638" s="107"/>
      <c r="AM1638" s="107"/>
      <c r="AN1638" s="107"/>
      <c r="AO1638" s="107"/>
      <c r="AP1638" s="107">
        <v>9</v>
      </c>
      <c r="AQ1638" s="107"/>
      <c r="AR1638" s="107">
        <v>8</v>
      </c>
      <c r="AS1638" s="107"/>
      <c r="AT1638" s="107">
        <v>3</v>
      </c>
      <c r="AU1638" s="105"/>
      <c r="AV1638" s="105"/>
    </row>
    <row r="1639" spans="1:48" s="104" customFormat="1" ht="12.9" customHeight="1" x14ac:dyDescent="0.2">
      <c r="A1639" s="63">
        <v>1627</v>
      </c>
      <c r="B1639" s="224"/>
      <c r="C1639" s="78" t="s">
        <v>182</v>
      </c>
      <c r="D1639" s="133"/>
      <c r="E1639" s="138">
        <v>1</v>
      </c>
      <c r="F1639" s="107"/>
      <c r="G1639" s="107"/>
      <c r="H1639" s="107"/>
      <c r="I1639" s="107">
        <v>1</v>
      </c>
      <c r="J1639" s="107"/>
      <c r="K1639" s="107"/>
      <c r="L1639" s="107"/>
      <c r="M1639" s="107"/>
      <c r="N1639" s="107"/>
      <c r="O1639" s="107"/>
      <c r="P1639" s="107"/>
      <c r="Q1639" s="107"/>
      <c r="R1639" s="107">
        <v>1</v>
      </c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65" customHeight="1" x14ac:dyDescent="0.2"/>
    <row r="1641" spans="1:48" ht="12.9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8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8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350000000000001" customHeight="1" x14ac:dyDescent="0.25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&amp;C&amp;LFE2A0182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2" style="28" customWidth="1"/>
    <col min="7" max="7" width="9.125" style="28"/>
    <col min="8" max="8" width="12.125" style="28" customWidth="1"/>
    <col min="9" max="16384" width="9.125" style="28"/>
  </cols>
  <sheetData>
    <row r="1" spans="1:9" ht="12.9" customHeight="1" x14ac:dyDescent="0.25">
      <c r="B1" s="168" t="s">
        <v>119</v>
      </c>
      <c r="C1" s="168"/>
      <c r="D1" s="168"/>
      <c r="E1" s="168"/>
      <c r="F1" s="168"/>
      <c r="G1" s="168"/>
      <c r="H1" s="168"/>
    </row>
    <row r="3" spans="1:9" ht="19.0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350000000000001" customHeight="1" x14ac:dyDescent="0.25">
      <c r="B4" s="165" t="s">
        <v>2466</v>
      </c>
      <c r="C4" s="165"/>
      <c r="D4" s="165"/>
      <c r="E4" s="165"/>
      <c r="F4" s="165"/>
      <c r="G4" s="165"/>
      <c r="H4" s="165"/>
    </row>
    <row r="5" spans="1:9" ht="19.05" customHeight="1" x14ac:dyDescent="0.3">
      <c r="B5" s="179"/>
      <c r="C5" s="179"/>
      <c r="D5" s="179"/>
      <c r="E5" s="179"/>
      <c r="F5" s="179"/>
      <c r="G5" s="179"/>
      <c r="H5" s="50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69" t="s">
        <v>0</v>
      </c>
      <c r="C8" s="169"/>
      <c r="D8" s="169"/>
      <c r="E8" s="169" t="s">
        <v>120</v>
      </c>
      <c r="F8" s="27"/>
    </row>
    <row r="9" spans="1:9" ht="12.9" customHeight="1" x14ac:dyDescent="0.25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" customHeight="1" x14ac:dyDescent="0.25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35" customHeight="1" x14ac:dyDescent="0.25">
      <c r="A11" s="27"/>
      <c r="B11" s="180" t="s">
        <v>201</v>
      </c>
      <c r="C11" s="181"/>
      <c r="D11" s="182"/>
      <c r="E11" s="93" t="s">
        <v>1</v>
      </c>
    </row>
    <row r="12" spans="1:9" ht="12.9" customHeight="1" x14ac:dyDescent="0.25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" customHeight="1" x14ac:dyDescent="0.25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" customHeight="1" x14ac:dyDescent="0.25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6" customHeight="1" x14ac:dyDescent="0.25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35" customHeight="1" x14ac:dyDescent="0.25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.1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.1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.1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" customHeight="1" x14ac:dyDescent="0.25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350000000000001" customHeight="1" x14ac:dyDescent="0.25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" customHeight="1" x14ac:dyDescent="0.25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" customHeight="1" x14ac:dyDescent="0.25">
      <c r="A28" s="30"/>
      <c r="B28" s="240">
        <v>36</v>
      </c>
      <c r="C28" s="241"/>
      <c r="D28" s="241"/>
      <c r="E28" s="241"/>
      <c r="F28" s="241"/>
      <c r="G28" s="241"/>
      <c r="H28" s="242"/>
      <c r="I28" s="26"/>
    </row>
    <row r="29" spans="1:9" ht="9.6999999999999993" customHeight="1" x14ac:dyDescent="0.25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" customHeight="1" x14ac:dyDescent="0.25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&amp;C&amp;LFE2A0182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9" x14ac:dyDescent="0.2"/>
  <cols>
    <col min="1" max="1" width="4.75" customWidth="1"/>
    <col min="2" max="2" width="8.75" customWidth="1"/>
    <col min="3" max="3" width="36.625" customWidth="1"/>
    <col min="4" max="4" width="7.75" hidden="1" customWidth="1"/>
    <col min="5" max="5" width="12.875" customWidth="1"/>
    <col min="6" max="6" width="7.125" customWidth="1"/>
    <col min="7" max="7" width="6" customWidth="1"/>
    <col min="8" max="8" width="5.875" customWidth="1"/>
    <col min="9" max="9" width="5.375" customWidth="1"/>
    <col min="10" max="10" width="5.625" customWidth="1"/>
    <col min="11" max="13" width="5.875" customWidth="1"/>
    <col min="14" max="15" width="5.125" customWidth="1"/>
    <col min="16" max="16" width="5.75" customWidth="1"/>
    <col min="17" max="17" width="5" customWidth="1"/>
    <col min="18" max="18" width="5.75" customWidth="1"/>
    <col min="19" max="19" width="5.625" customWidth="1"/>
    <col min="20" max="20" width="5.375" customWidth="1"/>
    <col min="21" max="22" width="5.875" customWidth="1"/>
    <col min="23" max="24" width="5.875" style="104" customWidth="1"/>
    <col min="25" max="26" width="5.875" customWidth="1"/>
    <col min="27" max="27" width="5.375" customWidth="1"/>
    <col min="28" max="28" width="5" customWidth="1"/>
    <col min="29" max="31" width="5.875" customWidth="1"/>
    <col min="32" max="32" width="5.25" customWidth="1"/>
    <col min="33" max="33" width="5.125" customWidth="1"/>
    <col min="34" max="34" width="5.75" customWidth="1"/>
    <col min="35" max="35" width="5.125" customWidth="1"/>
    <col min="36" max="36" width="5.875" customWidth="1"/>
    <col min="37" max="37" width="5.625" customWidth="1"/>
    <col min="38" max="38" width="5.875" customWidth="1"/>
    <col min="39" max="39" width="5.625" customWidth="1"/>
    <col min="40" max="42" width="5.875" customWidth="1"/>
    <col min="43" max="44" width="6.25" customWidth="1"/>
    <col min="45" max="45" width="6.375" customWidth="1"/>
    <col min="46" max="46" width="5.125" customWidth="1"/>
    <col min="47" max="47" width="5.25" customWidth="1"/>
    <col min="48" max="50" width="5.875" customWidth="1"/>
    <col min="51" max="51" width="8" customWidth="1"/>
    <col min="52" max="53" width="5.375" customWidth="1"/>
    <col min="54" max="54" width="5.625" customWidth="1"/>
    <col min="55" max="55" width="5" customWidth="1"/>
    <col min="56" max="56" width="5.25" customWidth="1"/>
    <col min="57" max="58" width="5.875" customWidth="1"/>
    <col min="59" max="59" width="8.625" customWidth="1"/>
    <col min="60" max="60" width="6.375" customWidth="1"/>
    <col min="61" max="61" width="6.125" customWidth="1"/>
    <col min="62" max="62" width="5.625" customWidth="1"/>
    <col min="63" max="63" width="8" customWidth="1"/>
    <col min="64" max="66" width="5.875" customWidth="1"/>
    <col min="67" max="67" width="7.875" customWidth="1"/>
    <col min="68" max="68" width="8.375" customWidth="1"/>
    <col min="69" max="69" width="6.375" customWidth="1"/>
    <col min="70" max="70" width="6" customWidth="1"/>
    <col min="71" max="71" width="5.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.1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8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.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5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3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6</v>
      </c>
      <c r="F13" s="105">
        <f t="shared" si="0"/>
        <v>6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1</v>
      </c>
      <c r="Q13" s="105">
        <f t="shared" si="0"/>
        <v>1</v>
      </c>
      <c r="R13" s="105">
        <f t="shared" si="0"/>
        <v>3</v>
      </c>
      <c r="S13" s="105">
        <f t="shared" si="0"/>
        <v>0</v>
      </c>
      <c r="T13" s="105">
        <f t="shared" si="0"/>
        <v>1</v>
      </c>
      <c r="U13" s="105">
        <f t="shared" si="0"/>
        <v>1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1</v>
      </c>
      <c r="AJ13" s="105">
        <f t="shared" si="0"/>
        <v>0</v>
      </c>
      <c r="AK13" s="105">
        <f t="shared" ref="AK13:BP13" si="1">SUM(AK14:AK29)</f>
        <v>4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1</v>
      </c>
      <c r="AP13" s="105">
        <f t="shared" si="1"/>
        <v>0</v>
      </c>
      <c r="AQ13" s="105">
        <f t="shared" si="1"/>
        <v>1</v>
      </c>
      <c r="AR13" s="105">
        <f t="shared" si="1"/>
        <v>3</v>
      </c>
      <c r="AS13" s="105">
        <f t="shared" si="1"/>
        <v>1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1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4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4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>
        <v>1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/>
      <c r="AS15" s="107">
        <v>1</v>
      </c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4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65" customHeight="1" x14ac:dyDescent="0.2">
      <c r="A17" s="63">
        <v>5</v>
      </c>
      <c r="B17" s="6" t="s">
        <v>236</v>
      </c>
      <c r="C17" s="64" t="s">
        <v>237</v>
      </c>
      <c r="D17" s="64"/>
      <c r="E17" s="107">
        <v>3</v>
      </c>
      <c r="F17" s="107">
        <v>3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>
        <v>1</v>
      </c>
      <c r="Q17" s="107">
        <v>1</v>
      </c>
      <c r="R17" s="107">
        <v>1</v>
      </c>
      <c r="S17" s="107"/>
      <c r="T17" s="107"/>
      <c r="U17" s="107">
        <v>1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2</v>
      </c>
      <c r="AL17" s="107"/>
      <c r="AM17" s="107"/>
      <c r="AN17" s="107"/>
      <c r="AO17" s="107"/>
      <c r="AP17" s="107"/>
      <c r="AQ17" s="107">
        <v>1</v>
      </c>
      <c r="AR17" s="107">
        <v>2</v>
      </c>
      <c r="AS17" s="107"/>
      <c r="AT17" s="107"/>
      <c r="AU17" s="105"/>
      <c r="AV17" s="105"/>
      <c r="AW17" s="105">
        <v>1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65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65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65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65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43.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43.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>
        <v>2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>
        <v>1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>
        <v>1</v>
      </c>
      <c r="AJ24" s="107"/>
      <c r="AK24" s="107">
        <v>1</v>
      </c>
      <c r="AL24" s="107"/>
      <c r="AM24" s="107"/>
      <c r="AN24" s="107"/>
      <c r="AO24" s="107">
        <v>1</v>
      </c>
      <c r="AP24" s="107"/>
      <c r="AQ24" s="107"/>
      <c r="AR24" s="107">
        <v>1</v>
      </c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65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628</v>
      </c>
      <c r="F30" s="105">
        <f t="shared" si="3"/>
        <v>616</v>
      </c>
      <c r="G30" s="105">
        <f t="shared" si="3"/>
        <v>10</v>
      </c>
      <c r="H30" s="105">
        <f t="shared" si="3"/>
        <v>81</v>
      </c>
      <c r="I30" s="105">
        <f t="shared" si="3"/>
        <v>5</v>
      </c>
      <c r="J30" s="105">
        <f t="shared" si="3"/>
        <v>0</v>
      </c>
      <c r="K30" s="105">
        <f t="shared" si="3"/>
        <v>0</v>
      </c>
      <c r="L30" s="105">
        <f t="shared" si="3"/>
        <v>228</v>
      </c>
      <c r="M30" s="105">
        <f t="shared" si="3"/>
        <v>1</v>
      </c>
      <c r="N30" s="105">
        <f t="shared" si="3"/>
        <v>1</v>
      </c>
      <c r="O30" s="105">
        <f t="shared" si="3"/>
        <v>7</v>
      </c>
      <c r="P30" s="105">
        <f t="shared" si="3"/>
        <v>83</v>
      </c>
      <c r="Q30" s="105">
        <f t="shared" si="3"/>
        <v>62</v>
      </c>
      <c r="R30" s="105">
        <f t="shared" si="3"/>
        <v>348</v>
      </c>
      <c r="S30" s="105">
        <f t="shared" si="3"/>
        <v>110</v>
      </c>
      <c r="T30" s="105">
        <f t="shared" si="3"/>
        <v>17</v>
      </c>
      <c r="U30" s="105">
        <f t="shared" si="3"/>
        <v>73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2</v>
      </c>
      <c r="Z30" s="105">
        <f t="shared" si="3"/>
        <v>3</v>
      </c>
      <c r="AA30" s="105">
        <f t="shared" si="3"/>
        <v>2</v>
      </c>
      <c r="AB30" s="105">
        <f t="shared" si="3"/>
        <v>0</v>
      </c>
      <c r="AC30" s="105">
        <f t="shared" si="3"/>
        <v>0</v>
      </c>
      <c r="AD30" s="105">
        <f t="shared" si="3"/>
        <v>8</v>
      </c>
      <c r="AE30" s="105">
        <f t="shared" si="3"/>
        <v>2</v>
      </c>
      <c r="AF30" s="105">
        <f t="shared" si="3"/>
        <v>4</v>
      </c>
      <c r="AG30" s="105">
        <f t="shared" si="3"/>
        <v>15</v>
      </c>
      <c r="AH30" s="105">
        <f t="shared" si="3"/>
        <v>16</v>
      </c>
      <c r="AI30" s="105">
        <f t="shared" si="3"/>
        <v>48</v>
      </c>
      <c r="AJ30" s="105">
        <f t="shared" si="3"/>
        <v>1</v>
      </c>
      <c r="AK30" s="105">
        <f t="shared" ref="AK30:BP30" si="4">SUM(AK31:AK95)</f>
        <v>453</v>
      </c>
      <c r="AL30" s="105">
        <f t="shared" si="4"/>
        <v>95</v>
      </c>
      <c r="AM30" s="105">
        <f t="shared" si="4"/>
        <v>0</v>
      </c>
      <c r="AN30" s="105">
        <f t="shared" si="4"/>
        <v>1</v>
      </c>
      <c r="AO30" s="105">
        <f t="shared" si="4"/>
        <v>62</v>
      </c>
      <c r="AP30" s="105">
        <f t="shared" si="4"/>
        <v>14</v>
      </c>
      <c r="AQ30" s="105">
        <f t="shared" si="4"/>
        <v>150</v>
      </c>
      <c r="AR30" s="105">
        <f t="shared" si="4"/>
        <v>271</v>
      </c>
      <c r="AS30" s="105">
        <f t="shared" si="4"/>
        <v>123</v>
      </c>
      <c r="AT30" s="105">
        <f t="shared" si="4"/>
        <v>5</v>
      </c>
      <c r="AU30" s="105">
        <f t="shared" si="4"/>
        <v>3</v>
      </c>
      <c r="AV30" s="105">
        <f t="shared" si="4"/>
        <v>3</v>
      </c>
      <c r="AW30" s="105">
        <f t="shared" si="4"/>
        <v>34</v>
      </c>
      <c r="AX30" s="105">
        <f t="shared" si="4"/>
        <v>106</v>
      </c>
      <c r="AY30" s="105">
        <f t="shared" si="4"/>
        <v>97</v>
      </c>
      <c r="AZ30" s="105">
        <f t="shared" si="4"/>
        <v>49</v>
      </c>
      <c r="BA30" s="105">
        <f t="shared" si="4"/>
        <v>14</v>
      </c>
      <c r="BB30" s="105">
        <f t="shared" si="4"/>
        <v>34</v>
      </c>
      <c r="BC30" s="105">
        <f t="shared" si="4"/>
        <v>27</v>
      </c>
      <c r="BD30" s="105">
        <f t="shared" si="4"/>
        <v>4</v>
      </c>
      <c r="BE30" s="105">
        <f t="shared" si="4"/>
        <v>52</v>
      </c>
      <c r="BF30" s="105">
        <f t="shared" si="4"/>
        <v>1</v>
      </c>
      <c r="BG30" s="105">
        <f t="shared" si="4"/>
        <v>2</v>
      </c>
      <c r="BH30" s="105">
        <f t="shared" si="4"/>
        <v>5</v>
      </c>
      <c r="BI30" s="105">
        <f t="shared" si="4"/>
        <v>6</v>
      </c>
      <c r="BJ30" s="105">
        <f t="shared" si="4"/>
        <v>59</v>
      </c>
      <c r="BK30" s="105">
        <f t="shared" si="4"/>
        <v>16</v>
      </c>
      <c r="BL30" s="105">
        <f t="shared" si="4"/>
        <v>12</v>
      </c>
      <c r="BM30" s="105">
        <f t="shared" si="4"/>
        <v>3</v>
      </c>
      <c r="BN30" s="105">
        <f t="shared" si="4"/>
        <v>1</v>
      </c>
      <c r="BO30" s="105">
        <f t="shared" si="4"/>
        <v>8</v>
      </c>
      <c r="BP30" s="105">
        <f t="shared" si="4"/>
        <v>6</v>
      </c>
      <c r="BQ30" s="105">
        <f t="shared" ref="BQ30:CV30" si="5">SUM(BQ31:BQ95)</f>
        <v>1</v>
      </c>
      <c r="BR30" s="105">
        <f t="shared" si="5"/>
        <v>13</v>
      </c>
      <c r="BS30" s="105">
        <f t="shared" si="5"/>
        <v>0</v>
      </c>
    </row>
    <row r="31" spans="1:71" s="104" customFormat="1" ht="12.9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25</v>
      </c>
      <c r="F31" s="107">
        <v>25</v>
      </c>
      <c r="G31" s="107"/>
      <c r="H31" s="107">
        <v>1</v>
      </c>
      <c r="I31" s="107"/>
      <c r="J31" s="107"/>
      <c r="K31" s="107"/>
      <c r="L31" s="107">
        <v>15</v>
      </c>
      <c r="M31" s="107">
        <v>1</v>
      </c>
      <c r="N31" s="107"/>
      <c r="O31" s="107"/>
      <c r="P31" s="107">
        <v>2</v>
      </c>
      <c r="Q31" s="107"/>
      <c r="R31" s="107">
        <v>13</v>
      </c>
      <c r="S31" s="107">
        <v>10</v>
      </c>
      <c r="T31" s="107"/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>
        <v>23</v>
      </c>
      <c r="AL31" s="107">
        <v>8</v>
      </c>
      <c r="AM31" s="107"/>
      <c r="AN31" s="107"/>
      <c r="AO31" s="107">
        <v>2</v>
      </c>
      <c r="AP31" s="107"/>
      <c r="AQ31" s="107">
        <v>6</v>
      </c>
      <c r="AR31" s="107">
        <v>9</v>
      </c>
      <c r="AS31" s="107">
        <v>7</v>
      </c>
      <c r="AT31" s="107"/>
      <c r="AU31" s="105">
        <v>1</v>
      </c>
      <c r="AV31" s="105"/>
      <c r="AW31" s="105"/>
      <c r="AX31" s="105">
        <v>7</v>
      </c>
      <c r="AY31" s="105">
        <v>8</v>
      </c>
      <c r="AZ31" s="105">
        <v>3</v>
      </c>
      <c r="BA31" s="105">
        <v>1</v>
      </c>
      <c r="BB31" s="105">
        <v>4</v>
      </c>
      <c r="BC31" s="105">
        <v>1</v>
      </c>
      <c r="BD31" s="105">
        <v>2</v>
      </c>
      <c r="BE31" s="105">
        <v>4</v>
      </c>
      <c r="BF31" s="105"/>
      <c r="BG31" s="105">
        <v>1</v>
      </c>
      <c r="BH31" s="105"/>
      <c r="BI31" s="105"/>
      <c r="BJ31" s="105">
        <v>4</v>
      </c>
      <c r="BK31" s="105">
        <v>2</v>
      </c>
      <c r="BL31" s="105">
        <v>2</v>
      </c>
      <c r="BM31" s="105"/>
      <c r="BN31" s="105"/>
      <c r="BO31" s="105"/>
      <c r="BP31" s="105"/>
      <c r="BQ31" s="105"/>
      <c r="BR31" s="105">
        <v>2</v>
      </c>
      <c r="BS31" s="105"/>
    </row>
    <row r="32" spans="1:71" s="104" customFormat="1" ht="12.9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10</v>
      </c>
      <c r="F32" s="107">
        <v>8</v>
      </c>
      <c r="G32" s="107"/>
      <c r="H32" s="107"/>
      <c r="I32" s="107"/>
      <c r="J32" s="107"/>
      <c r="K32" s="107"/>
      <c r="L32" s="107">
        <v>4</v>
      </c>
      <c r="M32" s="107"/>
      <c r="N32" s="107"/>
      <c r="O32" s="107"/>
      <c r="P32" s="107">
        <v>1</v>
      </c>
      <c r="Q32" s="107">
        <v>1</v>
      </c>
      <c r="R32" s="107">
        <v>5</v>
      </c>
      <c r="S32" s="107">
        <v>2</v>
      </c>
      <c r="T32" s="107">
        <v>1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>
        <v>1</v>
      </c>
      <c r="AJ32" s="107"/>
      <c r="AK32" s="107">
        <v>9</v>
      </c>
      <c r="AL32" s="107">
        <v>7</v>
      </c>
      <c r="AM32" s="107"/>
      <c r="AN32" s="107"/>
      <c r="AO32" s="107"/>
      <c r="AP32" s="107"/>
      <c r="AQ32" s="107">
        <v>2</v>
      </c>
      <c r="AR32" s="107">
        <v>5</v>
      </c>
      <c r="AS32" s="107">
        <v>3</v>
      </c>
      <c r="AT32" s="107"/>
      <c r="AU32" s="105"/>
      <c r="AV32" s="105">
        <v>1</v>
      </c>
      <c r="AW32" s="105"/>
      <c r="AX32" s="105">
        <v>1</v>
      </c>
      <c r="AY32" s="105">
        <v>7</v>
      </c>
      <c r="AZ32" s="105">
        <v>3</v>
      </c>
      <c r="BA32" s="105"/>
      <c r="BB32" s="105">
        <v>4</v>
      </c>
      <c r="BC32" s="105">
        <v>4</v>
      </c>
      <c r="BD32" s="105">
        <v>1</v>
      </c>
      <c r="BE32" s="105">
        <v>2</v>
      </c>
      <c r="BF32" s="105"/>
      <c r="BG32" s="105"/>
      <c r="BH32" s="105"/>
      <c r="BI32" s="105"/>
      <c r="BJ32" s="105">
        <v>5</v>
      </c>
      <c r="BK32" s="105">
        <v>1</v>
      </c>
      <c r="BL32" s="105">
        <v>1</v>
      </c>
      <c r="BM32" s="105"/>
      <c r="BN32" s="105"/>
      <c r="BO32" s="105">
        <v>1</v>
      </c>
      <c r="BP32" s="105">
        <v>1</v>
      </c>
      <c r="BQ32" s="105"/>
      <c r="BR32" s="105"/>
      <c r="BS32" s="105"/>
    </row>
    <row r="33" spans="1:71" s="104" customFormat="1" ht="25.65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/>
      <c r="G33" s="107">
        <v>1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>
        <v>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>
        <v>1</v>
      </c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65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4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>
        <v>1</v>
      </c>
      <c r="I35" s="107"/>
      <c r="J35" s="107"/>
      <c r="K35" s="107"/>
      <c r="L35" s="107">
        <v>1</v>
      </c>
      <c r="M35" s="107"/>
      <c r="N35" s="107"/>
      <c r="O35" s="107"/>
      <c r="P35" s="107"/>
      <c r="Q35" s="107"/>
      <c r="R35" s="107">
        <v>1</v>
      </c>
      <c r="S35" s="107"/>
      <c r="T35" s="107"/>
      <c r="U35" s="107">
        <v>1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>
        <v>1</v>
      </c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6</v>
      </c>
      <c r="F36" s="107">
        <v>6</v>
      </c>
      <c r="G36" s="107"/>
      <c r="H36" s="107"/>
      <c r="I36" s="107"/>
      <c r="J36" s="107"/>
      <c r="K36" s="107"/>
      <c r="L36" s="107">
        <v>3</v>
      </c>
      <c r="M36" s="107"/>
      <c r="N36" s="107"/>
      <c r="O36" s="107"/>
      <c r="P36" s="107">
        <v>1</v>
      </c>
      <c r="Q36" s="107"/>
      <c r="R36" s="107">
        <v>4</v>
      </c>
      <c r="S36" s="107">
        <v>1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>
        <v>1</v>
      </c>
      <c r="AF36" s="107"/>
      <c r="AG36" s="107"/>
      <c r="AH36" s="107"/>
      <c r="AI36" s="107"/>
      <c r="AJ36" s="107"/>
      <c r="AK36" s="107">
        <v>5</v>
      </c>
      <c r="AL36" s="107">
        <v>1</v>
      </c>
      <c r="AM36" s="107"/>
      <c r="AN36" s="107"/>
      <c r="AO36" s="107"/>
      <c r="AP36" s="107"/>
      <c r="AQ36" s="107">
        <v>1</v>
      </c>
      <c r="AR36" s="107">
        <v>1</v>
      </c>
      <c r="AS36" s="107">
        <v>4</v>
      </c>
      <c r="AT36" s="107"/>
      <c r="AU36" s="105"/>
      <c r="AV36" s="105"/>
      <c r="AW36" s="105">
        <v>2</v>
      </c>
      <c r="AX36" s="105">
        <v>2</v>
      </c>
      <c r="AY36" s="105">
        <v>1</v>
      </c>
      <c r="AZ36" s="105">
        <v>1</v>
      </c>
      <c r="BA36" s="105"/>
      <c r="BB36" s="105"/>
      <c r="BC36" s="105">
        <v>1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>
        <v>1</v>
      </c>
      <c r="BP36" s="105">
        <v>1</v>
      </c>
      <c r="BQ36" s="105"/>
      <c r="BR36" s="105"/>
      <c r="BS36" s="105"/>
    </row>
    <row r="37" spans="1:71" s="104" customFormat="1" ht="12.9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64</v>
      </c>
      <c r="F41" s="107">
        <v>63</v>
      </c>
      <c r="G41" s="107">
        <v>1</v>
      </c>
      <c r="H41" s="107">
        <v>14</v>
      </c>
      <c r="I41" s="107"/>
      <c r="J41" s="107"/>
      <c r="K41" s="107"/>
      <c r="L41" s="107">
        <v>39</v>
      </c>
      <c r="M41" s="107"/>
      <c r="N41" s="107"/>
      <c r="O41" s="107"/>
      <c r="P41" s="107">
        <v>8</v>
      </c>
      <c r="Q41" s="107">
        <v>5</v>
      </c>
      <c r="R41" s="107">
        <v>36</v>
      </c>
      <c r="S41" s="107">
        <v>13</v>
      </c>
      <c r="T41" s="107">
        <v>2</v>
      </c>
      <c r="U41" s="107">
        <v>3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>
        <v>3</v>
      </c>
      <c r="AH41" s="107">
        <v>3</v>
      </c>
      <c r="AI41" s="107">
        <v>4</v>
      </c>
      <c r="AJ41" s="107"/>
      <c r="AK41" s="107">
        <v>51</v>
      </c>
      <c r="AL41" s="107">
        <v>13</v>
      </c>
      <c r="AM41" s="107"/>
      <c r="AN41" s="107"/>
      <c r="AO41" s="107">
        <v>6</v>
      </c>
      <c r="AP41" s="107">
        <v>3</v>
      </c>
      <c r="AQ41" s="107">
        <v>11</v>
      </c>
      <c r="AR41" s="107">
        <v>34</v>
      </c>
      <c r="AS41" s="107">
        <v>10</v>
      </c>
      <c r="AT41" s="107"/>
      <c r="AU41" s="105"/>
      <c r="AV41" s="105"/>
      <c r="AW41" s="105">
        <v>6</v>
      </c>
      <c r="AX41" s="105">
        <v>12</v>
      </c>
      <c r="AY41" s="105">
        <v>13</v>
      </c>
      <c r="AZ41" s="105">
        <v>7</v>
      </c>
      <c r="BA41" s="105">
        <v>1</v>
      </c>
      <c r="BB41" s="105">
        <v>5</v>
      </c>
      <c r="BC41" s="105">
        <v>3</v>
      </c>
      <c r="BD41" s="105"/>
      <c r="BE41" s="105">
        <v>8</v>
      </c>
      <c r="BF41" s="105"/>
      <c r="BG41" s="105"/>
      <c r="BH41" s="105">
        <v>1</v>
      </c>
      <c r="BI41" s="105">
        <v>1</v>
      </c>
      <c r="BJ41" s="105">
        <v>7</v>
      </c>
      <c r="BK41" s="105">
        <v>1</v>
      </c>
      <c r="BL41" s="105"/>
      <c r="BM41" s="105"/>
      <c r="BN41" s="105">
        <v>1</v>
      </c>
      <c r="BO41" s="105">
        <v>2</v>
      </c>
      <c r="BP41" s="105">
        <v>1</v>
      </c>
      <c r="BQ41" s="105"/>
      <c r="BR41" s="105">
        <v>3</v>
      </c>
      <c r="BS41" s="105"/>
    </row>
    <row r="42" spans="1:71" s="104" customFormat="1" ht="12.9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19</v>
      </c>
      <c r="F42" s="107">
        <v>18</v>
      </c>
      <c r="G42" s="107">
        <v>1</v>
      </c>
      <c r="H42" s="107">
        <v>1</v>
      </c>
      <c r="I42" s="107">
        <v>1</v>
      </c>
      <c r="J42" s="107"/>
      <c r="K42" s="107"/>
      <c r="L42" s="107">
        <v>12</v>
      </c>
      <c r="M42" s="107"/>
      <c r="N42" s="107">
        <v>1</v>
      </c>
      <c r="O42" s="107"/>
      <c r="P42" s="107"/>
      <c r="Q42" s="107"/>
      <c r="R42" s="107">
        <v>14</v>
      </c>
      <c r="S42" s="107">
        <v>4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19</v>
      </c>
      <c r="AL42" s="107">
        <v>6</v>
      </c>
      <c r="AM42" s="107"/>
      <c r="AN42" s="107"/>
      <c r="AO42" s="107"/>
      <c r="AP42" s="107"/>
      <c r="AQ42" s="107">
        <v>6</v>
      </c>
      <c r="AR42" s="107">
        <v>8</v>
      </c>
      <c r="AS42" s="107">
        <v>4</v>
      </c>
      <c r="AT42" s="107">
        <v>1</v>
      </c>
      <c r="AU42" s="105"/>
      <c r="AV42" s="105"/>
      <c r="AW42" s="105">
        <v>2</v>
      </c>
      <c r="AX42" s="105">
        <v>4</v>
      </c>
      <c r="AY42" s="105">
        <v>6</v>
      </c>
      <c r="AZ42" s="105">
        <v>3</v>
      </c>
      <c r="BA42" s="105"/>
      <c r="BB42" s="105">
        <v>3</v>
      </c>
      <c r="BC42" s="105">
        <v>3</v>
      </c>
      <c r="BD42" s="105"/>
      <c r="BE42" s="105">
        <v>2</v>
      </c>
      <c r="BF42" s="105"/>
      <c r="BG42" s="105">
        <v>1</v>
      </c>
      <c r="BH42" s="105"/>
      <c r="BI42" s="105"/>
      <c r="BJ42" s="105">
        <v>3</v>
      </c>
      <c r="BK42" s="105"/>
      <c r="BL42" s="105"/>
      <c r="BM42" s="105"/>
      <c r="BN42" s="105"/>
      <c r="BO42" s="105">
        <v>1</v>
      </c>
      <c r="BP42" s="105">
        <v>1</v>
      </c>
      <c r="BQ42" s="105"/>
      <c r="BR42" s="105">
        <v>2</v>
      </c>
      <c r="BS42" s="105"/>
    </row>
    <row r="43" spans="1:71" s="104" customFormat="1" ht="12.9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61</v>
      </c>
      <c r="F43" s="107">
        <v>60</v>
      </c>
      <c r="G43" s="107">
        <v>1</v>
      </c>
      <c r="H43" s="107">
        <v>2</v>
      </c>
      <c r="I43" s="107"/>
      <c r="J43" s="107"/>
      <c r="K43" s="107"/>
      <c r="L43" s="107">
        <v>23</v>
      </c>
      <c r="M43" s="107"/>
      <c r="N43" s="107"/>
      <c r="O43" s="107">
        <v>3</v>
      </c>
      <c r="P43" s="107">
        <v>15</v>
      </c>
      <c r="Q43" s="107">
        <v>7</v>
      </c>
      <c r="R43" s="107">
        <v>22</v>
      </c>
      <c r="S43" s="107">
        <v>12</v>
      </c>
      <c r="T43" s="107">
        <v>2</v>
      </c>
      <c r="U43" s="107">
        <v>7</v>
      </c>
      <c r="V43" s="107"/>
      <c r="W43" s="107"/>
      <c r="X43" s="107"/>
      <c r="Y43" s="107">
        <v>1</v>
      </c>
      <c r="Z43" s="107"/>
      <c r="AA43" s="107"/>
      <c r="AB43" s="107"/>
      <c r="AC43" s="107"/>
      <c r="AD43" s="107"/>
      <c r="AE43" s="107"/>
      <c r="AF43" s="107">
        <v>2</v>
      </c>
      <c r="AG43" s="107">
        <v>4</v>
      </c>
      <c r="AH43" s="107">
        <v>3</v>
      </c>
      <c r="AI43" s="107">
        <v>5</v>
      </c>
      <c r="AJ43" s="107"/>
      <c r="AK43" s="107">
        <v>39</v>
      </c>
      <c r="AL43" s="107">
        <v>5</v>
      </c>
      <c r="AM43" s="107"/>
      <c r="AN43" s="107"/>
      <c r="AO43" s="107">
        <v>13</v>
      </c>
      <c r="AP43" s="107">
        <v>3</v>
      </c>
      <c r="AQ43" s="107">
        <v>17</v>
      </c>
      <c r="AR43" s="107">
        <v>18</v>
      </c>
      <c r="AS43" s="107">
        <v>10</v>
      </c>
      <c r="AT43" s="107"/>
      <c r="AU43" s="105"/>
      <c r="AV43" s="105"/>
      <c r="AW43" s="105">
        <v>5</v>
      </c>
      <c r="AX43" s="105">
        <v>5</v>
      </c>
      <c r="AY43" s="105">
        <v>5</v>
      </c>
      <c r="AZ43" s="105">
        <v>2</v>
      </c>
      <c r="BA43" s="105">
        <v>2</v>
      </c>
      <c r="BB43" s="105">
        <v>1</v>
      </c>
      <c r="BC43" s="105">
        <v>2</v>
      </c>
      <c r="BD43" s="105"/>
      <c r="BE43" s="105">
        <v>3</v>
      </c>
      <c r="BF43" s="105"/>
      <c r="BG43" s="105"/>
      <c r="BH43" s="105"/>
      <c r="BI43" s="105"/>
      <c r="BJ43" s="105">
        <v>3</v>
      </c>
      <c r="BK43" s="105">
        <v>2</v>
      </c>
      <c r="BL43" s="105">
        <v>1</v>
      </c>
      <c r="BM43" s="105">
        <v>1</v>
      </c>
      <c r="BN43" s="105"/>
      <c r="BO43" s="105"/>
      <c r="BP43" s="105"/>
      <c r="BQ43" s="105"/>
      <c r="BR43" s="105"/>
      <c r="BS43" s="105"/>
    </row>
    <row r="44" spans="1:71" s="104" customFormat="1" ht="12.9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>
        <v>1</v>
      </c>
      <c r="M44" s="107"/>
      <c r="N44" s="107"/>
      <c r="O44" s="107"/>
      <c r="P44" s="107"/>
      <c r="Q44" s="107"/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>
        <v>1</v>
      </c>
      <c r="AL44" s="107">
        <v>1</v>
      </c>
      <c r="AM44" s="107"/>
      <c r="AN44" s="107"/>
      <c r="AO44" s="107"/>
      <c r="AP44" s="107"/>
      <c r="AQ44" s="107">
        <v>1</v>
      </c>
      <c r="AR44" s="107"/>
      <c r="AS44" s="107"/>
      <c r="AT44" s="107"/>
      <c r="AU44" s="105"/>
      <c r="AV44" s="105"/>
      <c r="AW44" s="105"/>
      <c r="AX44" s="105"/>
      <c r="AY44" s="105">
        <v>1</v>
      </c>
      <c r="AZ44" s="105"/>
      <c r="BA44" s="105"/>
      <c r="BB44" s="105">
        <v>1</v>
      </c>
      <c r="BC44" s="105"/>
      <c r="BD44" s="105"/>
      <c r="BE44" s="105">
        <v>1</v>
      </c>
      <c r="BF44" s="105"/>
      <c r="BG44" s="105"/>
      <c r="BH44" s="105"/>
      <c r="BI44" s="105"/>
      <c r="BJ44" s="105"/>
      <c r="BK44" s="105">
        <v>1</v>
      </c>
      <c r="BL44" s="105">
        <v>1</v>
      </c>
      <c r="BM44" s="105"/>
      <c r="BN44" s="105"/>
      <c r="BO44" s="105"/>
      <c r="BP44" s="105"/>
      <c r="BQ44" s="105"/>
      <c r="BR44" s="105"/>
      <c r="BS44" s="105"/>
    </row>
    <row r="45" spans="1:71" s="104" customFormat="1" ht="25.65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" customHeight="1" x14ac:dyDescent="0.2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>
        <v>1</v>
      </c>
      <c r="I46" s="107"/>
      <c r="J46" s="107"/>
      <c r="K46" s="107"/>
      <c r="L46" s="107">
        <v>1</v>
      </c>
      <c r="M46" s="107"/>
      <c r="N46" s="107"/>
      <c r="O46" s="107"/>
      <c r="P46" s="107"/>
      <c r="Q46" s="107"/>
      <c r="R46" s="107">
        <v>1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>
        <v>1</v>
      </c>
      <c r="AI46" s="107"/>
      <c r="AJ46" s="107"/>
      <c r="AK46" s="107"/>
      <c r="AL46" s="107"/>
      <c r="AM46" s="107"/>
      <c r="AN46" s="107"/>
      <c r="AO46" s="107"/>
      <c r="AP46" s="107"/>
      <c r="AQ46" s="107">
        <v>1</v>
      </c>
      <c r="AR46" s="107"/>
      <c r="AS46" s="107"/>
      <c r="AT46" s="107"/>
      <c r="AU46" s="105"/>
      <c r="AV46" s="105"/>
      <c r="AW46" s="105"/>
      <c r="AX46" s="105">
        <v>1</v>
      </c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258</v>
      </c>
      <c r="F47" s="107">
        <v>254</v>
      </c>
      <c r="G47" s="107">
        <v>4</v>
      </c>
      <c r="H47" s="107">
        <v>43</v>
      </c>
      <c r="I47" s="107">
        <v>4</v>
      </c>
      <c r="J47" s="107"/>
      <c r="K47" s="107"/>
      <c r="L47" s="107">
        <v>62</v>
      </c>
      <c r="M47" s="107"/>
      <c r="N47" s="107"/>
      <c r="O47" s="107">
        <v>3</v>
      </c>
      <c r="P47" s="107">
        <v>32</v>
      </c>
      <c r="Q47" s="107">
        <v>27</v>
      </c>
      <c r="R47" s="107">
        <v>154</v>
      </c>
      <c r="S47" s="107">
        <v>34</v>
      </c>
      <c r="T47" s="107">
        <v>8</v>
      </c>
      <c r="U47" s="107">
        <v>37</v>
      </c>
      <c r="V47" s="107"/>
      <c r="W47" s="107"/>
      <c r="X47" s="107"/>
      <c r="Y47" s="107"/>
      <c r="Z47" s="107">
        <v>2</v>
      </c>
      <c r="AA47" s="107">
        <v>2</v>
      </c>
      <c r="AB47" s="107"/>
      <c r="AC47" s="107"/>
      <c r="AD47" s="107">
        <v>6</v>
      </c>
      <c r="AE47" s="107">
        <v>1</v>
      </c>
      <c r="AF47" s="107">
        <v>2</v>
      </c>
      <c r="AG47" s="107">
        <v>4</v>
      </c>
      <c r="AH47" s="107">
        <v>8</v>
      </c>
      <c r="AI47" s="107">
        <v>21</v>
      </c>
      <c r="AJ47" s="107"/>
      <c r="AK47" s="107">
        <v>174</v>
      </c>
      <c r="AL47" s="107">
        <v>28</v>
      </c>
      <c r="AM47" s="107"/>
      <c r="AN47" s="107">
        <v>1</v>
      </c>
      <c r="AO47" s="107">
        <v>29</v>
      </c>
      <c r="AP47" s="107">
        <v>6</v>
      </c>
      <c r="AQ47" s="107">
        <v>58</v>
      </c>
      <c r="AR47" s="107">
        <v>116</v>
      </c>
      <c r="AS47" s="107">
        <v>46</v>
      </c>
      <c r="AT47" s="107">
        <v>2</v>
      </c>
      <c r="AU47" s="105">
        <v>1</v>
      </c>
      <c r="AV47" s="105">
        <v>2</v>
      </c>
      <c r="AW47" s="105">
        <v>10</v>
      </c>
      <c r="AX47" s="105">
        <v>41</v>
      </c>
      <c r="AY47" s="105">
        <v>30</v>
      </c>
      <c r="AZ47" s="105">
        <v>17</v>
      </c>
      <c r="BA47" s="105">
        <v>4</v>
      </c>
      <c r="BB47" s="105">
        <v>9</v>
      </c>
      <c r="BC47" s="105">
        <v>8</v>
      </c>
      <c r="BD47" s="105"/>
      <c r="BE47" s="105">
        <v>20</v>
      </c>
      <c r="BF47" s="105"/>
      <c r="BG47" s="105"/>
      <c r="BH47" s="105">
        <v>1</v>
      </c>
      <c r="BI47" s="105">
        <v>1</v>
      </c>
      <c r="BJ47" s="105">
        <v>22</v>
      </c>
      <c r="BK47" s="105">
        <v>4</v>
      </c>
      <c r="BL47" s="105">
        <v>4</v>
      </c>
      <c r="BM47" s="105"/>
      <c r="BN47" s="105"/>
      <c r="BO47" s="105">
        <v>1</v>
      </c>
      <c r="BP47" s="105">
        <v>1</v>
      </c>
      <c r="BQ47" s="105">
        <v>1</v>
      </c>
      <c r="BR47" s="105">
        <v>2</v>
      </c>
      <c r="BS47" s="105"/>
    </row>
    <row r="48" spans="1:71" s="104" customFormat="1" ht="12.9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100</v>
      </c>
      <c r="F48" s="107">
        <v>100</v>
      </c>
      <c r="G48" s="107"/>
      <c r="H48" s="107">
        <v>9</v>
      </c>
      <c r="I48" s="107"/>
      <c r="J48" s="107"/>
      <c r="K48" s="107"/>
      <c r="L48" s="107">
        <v>24</v>
      </c>
      <c r="M48" s="107"/>
      <c r="N48" s="107"/>
      <c r="O48" s="107">
        <v>1</v>
      </c>
      <c r="P48" s="107">
        <v>18</v>
      </c>
      <c r="Q48" s="107">
        <v>17</v>
      </c>
      <c r="R48" s="107">
        <v>47</v>
      </c>
      <c r="S48" s="107">
        <v>15</v>
      </c>
      <c r="T48" s="107">
        <v>2</v>
      </c>
      <c r="U48" s="107">
        <v>18</v>
      </c>
      <c r="V48" s="107"/>
      <c r="W48" s="107"/>
      <c r="X48" s="107"/>
      <c r="Y48" s="107"/>
      <c r="Z48" s="107">
        <v>1</v>
      </c>
      <c r="AA48" s="107"/>
      <c r="AB48" s="107"/>
      <c r="AC48" s="107"/>
      <c r="AD48" s="107">
        <v>2</v>
      </c>
      <c r="AE48" s="107"/>
      <c r="AF48" s="107"/>
      <c r="AG48" s="107">
        <v>3</v>
      </c>
      <c r="AH48" s="107">
        <v>1</v>
      </c>
      <c r="AI48" s="107">
        <v>10</v>
      </c>
      <c r="AJ48" s="107"/>
      <c r="AK48" s="107">
        <v>65</v>
      </c>
      <c r="AL48" s="107">
        <v>10</v>
      </c>
      <c r="AM48" s="107"/>
      <c r="AN48" s="107"/>
      <c r="AO48" s="107">
        <v>8</v>
      </c>
      <c r="AP48" s="107"/>
      <c r="AQ48" s="107">
        <v>26</v>
      </c>
      <c r="AR48" s="107">
        <v>46</v>
      </c>
      <c r="AS48" s="107">
        <v>18</v>
      </c>
      <c r="AT48" s="107">
        <v>2</v>
      </c>
      <c r="AU48" s="105"/>
      <c r="AV48" s="105"/>
      <c r="AW48" s="105">
        <v>2</v>
      </c>
      <c r="AX48" s="105">
        <v>20</v>
      </c>
      <c r="AY48" s="105">
        <v>10</v>
      </c>
      <c r="AZ48" s="105">
        <v>6</v>
      </c>
      <c r="BA48" s="105">
        <v>2</v>
      </c>
      <c r="BB48" s="105">
        <v>2</v>
      </c>
      <c r="BC48" s="105">
        <v>3</v>
      </c>
      <c r="BD48" s="105">
        <v>1</v>
      </c>
      <c r="BE48" s="105">
        <v>6</v>
      </c>
      <c r="BF48" s="105"/>
      <c r="BG48" s="105"/>
      <c r="BH48" s="105"/>
      <c r="BI48" s="105"/>
      <c r="BJ48" s="105">
        <v>7</v>
      </c>
      <c r="BK48" s="105">
        <v>1</v>
      </c>
      <c r="BL48" s="105">
        <v>1</v>
      </c>
      <c r="BM48" s="105"/>
      <c r="BN48" s="105"/>
      <c r="BO48" s="105">
        <v>1</v>
      </c>
      <c r="BP48" s="105">
        <v>1</v>
      </c>
      <c r="BQ48" s="105"/>
      <c r="BR48" s="105">
        <v>1</v>
      </c>
      <c r="BS48" s="105"/>
    </row>
    <row r="49" spans="1:71" s="104" customFormat="1" ht="12.9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>
        <v>1</v>
      </c>
      <c r="T49" s="107"/>
      <c r="U49" s="107">
        <v>2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>
        <v>2</v>
      </c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52</v>
      </c>
      <c r="F51" s="107">
        <v>52</v>
      </c>
      <c r="G51" s="107"/>
      <c r="H51" s="107">
        <v>2</v>
      </c>
      <c r="I51" s="107"/>
      <c r="J51" s="107"/>
      <c r="K51" s="107"/>
      <c r="L51" s="107">
        <v>31</v>
      </c>
      <c r="M51" s="107"/>
      <c r="N51" s="107"/>
      <c r="O51" s="107"/>
      <c r="P51" s="107">
        <v>2</v>
      </c>
      <c r="Q51" s="107">
        <v>3</v>
      </c>
      <c r="R51" s="107">
        <v>31</v>
      </c>
      <c r="S51" s="107">
        <v>14</v>
      </c>
      <c r="T51" s="107">
        <v>2</v>
      </c>
      <c r="U51" s="107">
        <v>3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6</v>
      </c>
      <c r="AJ51" s="107">
        <v>1</v>
      </c>
      <c r="AK51" s="107">
        <v>42</v>
      </c>
      <c r="AL51" s="107">
        <v>11</v>
      </c>
      <c r="AM51" s="107"/>
      <c r="AN51" s="107"/>
      <c r="AO51" s="107">
        <v>2</v>
      </c>
      <c r="AP51" s="107"/>
      <c r="AQ51" s="107">
        <v>14</v>
      </c>
      <c r="AR51" s="107">
        <v>18</v>
      </c>
      <c r="AS51" s="107">
        <v>18</v>
      </c>
      <c r="AT51" s="107"/>
      <c r="AU51" s="105"/>
      <c r="AV51" s="105"/>
      <c r="AW51" s="105">
        <v>6</v>
      </c>
      <c r="AX51" s="105">
        <v>10</v>
      </c>
      <c r="AY51" s="105">
        <v>11</v>
      </c>
      <c r="AZ51" s="105">
        <v>5</v>
      </c>
      <c r="BA51" s="105">
        <v>2</v>
      </c>
      <c r="BB51" s="105">
        <v>4</v>
      </c>
      <c r="BC51" s="105">
        <v>2</v>
      </c>
      <c r="BD51" s="105"/>
      <c r="BE51" s="105">
        <v>4</v>
      </c>
      <c r="BF51" s="105"/>
      <c r="BG51" s="105"/>
      <c r="BH51" s="105">
        <v>2</v>
      </c>
      <c r="BI51" s="105">
        <v>3</v>
      </c>
      <c r="BJ51" s="105">
        <v>7</v>
      </c>
      <c r="BK51" s="105">
        <v>1</v>
      </c>
      <c r="BL51" s="105"/>
      <c r="BM51" s="105">
        <v>1</v>
      </c>
      <c r="BN51" s="105"/>
      <c r="BO51" s="105">
        <v>1</v>
      </c>
      <c r="BP51" s="105"/>
      <c r="BQ51" s="105"/>
      <c r="BR51" s="105">
        <v>2</v>
      </c>
      <c r="BS51" s="105"/>
    </row>
    <row r="52" spans="1:71" s="104" customFormat="1" ht="12.9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>
        <v>1</v>
      </c>
      <c r="G52" s="107"/>
      <c r="H52" s="107"/>
      <c r="I52" s="107"/>
      <c r="J52" s="107"/>
      <c r="K52" s="107"/>
      <c r="L52" s="107">
        <v>1</v>
      </c>
      <c r="M52" s="107"/>
      <c r="N52" s="107"/>
      <c r="O52" s="107"/>
      <c r="P52" s="107"/>
      <c r="Q52" s="107"/>
      <c r="R52" s="107">
        <v>1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>
        <v>1</v>
      </c>
      <c r="AL52" s="107"/>
      <c r="AM52" s="107"/>
      <c r="AN52" s="107"/>
      <c r="AO52" s="107"/>
      <c r="AP52" s="107"/>
      <c r="AQ52" s="107"/>
      <c r="AR52" s="107">
        <v>1</v>
      </c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5" customHeight="1" x14ac:dyDescent="0.2">
      <c r="A56" s="63">
        <v>44</v>
      </c>
      <c r="B56" s="6">
        <v>128</v>
      </c>
      <c r="C56" s="64" t="s">
        <v>288</v>
      </c>
      <c r="D56" s="64"/>
      <c r="E56" s="107">
        <v>22</v>
      </c>
      <c r="F56" s="107">
        <v>21</v>
      </c>
      <c r="G56" s="107">
        <v>1</v>
      </c>
      <c r="H56" s="107">
        <v>5</v>
      </c>
      <c r="I56" s="107"/>
      <c r="J56" s="107"/>
      <c r="K56" s="107"/>
      <c r="L56" s="107">
        <v>8</v>
      </c>
      <c r="M56" s="107"/>
      <c r="N56" s="107"/>
      <c r="O56" s="107"/>
      <c r="P56" s="107">
        <v>4</v>
      </c>
      <c r="Q56" s="107">
        <v>2</v>
      </c>
      <c r="R56" s="107">
        <v>13</v>
      </c>
      <c r="S56" s="107">
        <v>3</v>
      </c>
      <c r="T56" s="107"/>
      <c r="U56" s="107">
        <v>2</v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>
        <v>19</v>
      </c>
      <c r="AL56" s="107">
        <v>5</v>
      </c>
      <c r="AM56" s="107"/>
      <c r="AN56" s="107"/>
      <c r="AO56" s="107">
        <v>2</v>
      </c>
      <c r="AP56" s="107">
        <v>1</v>
      </c>
      <c r="AQ56" s="107">
        <v>5</v>
      </c>
      <c r="AR56" s="107">
        <v>11</v>
      </c>
      <c r="AS56" s="107">
        <v>2</v>
      </c>
      <c r="AT56" s="107"/>
      <c r="AU56" s="105">
        <v>1</v>
      </c>
      <c r="AV56" s="105"/>
      <c r="AW56" s="105">
        <v>1</v>
      </c>
      <c r="AX56" s="105">
        <v>2</v>
      </c>
      <c r="AY56" s="105">
        <v>5</v>
      </c>
      <c r="AZ56" s="105">
        <v>2</v>
      </c>
      <c r="BA56" s="105">
        <v>2</v>
      </c>
      <c r="BB56" s="105">
        <v>1</v>
      </c>
      <c r="BC56" s="105"/>
      <c r="BD56" s="105"/>
      <c r="BE56" s="105">
        <v>2</v>
      </c>
      <c r="BF56" s="105">
        <v>1</v>
      </c>
      <c r="BG56" s="105"/>
      <c r="BH56" s="105">
        <v>1</v>
      </c>
      <c r="BI56" s="105">
        <v>1</v>
      </c>
      <c r="BJ56" s="105">
        <v>1</v>
      </c>
      <c r="BK56" s="105">
        <v>3</v>
      </c>
      <c r="BL56" s="105">
        <v>2</v>
      </c>
      <c r="BM56" s="105">
        <v>1</v>
      </c>
      <c r="BN56" s="105"/>
      <c r="BO56" s="105"/>
      <c r="BP56" s="105"/>
      <c r="BQ56" s="105"/>
      <c r="BR56" s="105">
        <v>1</v>
      </c>
      <c r="BS56" s="105"/>
    </row>
    <row r="57" spans="1:71" s="104" customFormat="1" ht="12.9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2</v>
      </c>
      <c r="G57" s="107"/>
      <c r="H57" s="107"/>
      <c r="I57" s="107"/>
      <c r="J57" s="107"/>
      <c r="K57" s="107"/>
      <c r="L57" s="107">
        <v>1</v>
      </c>
      <c r="M57" s="107"/>
      <c r="N57" s="107"/>
      <c r="O57" s="107"/>
      <c r="P57" s="107"/>
      <c r="Q57" s="107"/>
      <c r="R57" s="107">
        <v>1</v>
      </c>
      <c r="S57" s="107">
        <v>1</v>
      </c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2</v>
      </c>
      <c r="AL57" s="107"/>
      <c r="AM57" s="107"/>
      <c r="AN57" s="107"/>
      <c r="AO57" s="107"/>
      <c r="AP57" s="107"/>
      <c r="AQ57" s="107"/>
      <c r="AR57" s="107">
        <v>2</v>
      </c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65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65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65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65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35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2</v>
      </c>
      <c r="F73" s="107">
        <v>1</v>
      </c>
      <c r="G73" s="107">
        <v>1</v>
      </c>
      <c r="H73" s="107">
        <v>2</v>
      </c>
      <c r="I73" s="107"/>
      <c r="J73" s="107"/>
      <c r="K73" s="107"/>
      <c r="L73" s="107">
        <v>2</v>
      </c>
      <c r="M73" s="107"/>
      <c r="N73" s="107"/>
      <c r="O73" s="107"/>
      <c r="P73" s="107"/>
      <c r="Q73" s="107"/>
      <c r="R73" s="107">
        <v>2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2</v>
      </c>
      <c r="AL73" s="107"/>
      <c r="AM73" s="107"/>
      <c r="AN73" s="107"/>
      <c r="AO73" s="107"/>
      <c r="AP73" s="107"/>
      <c r="AQ73" s="107"/>
      <c r="AR73" s="107">
        <v>2</v>
      </c>
      <c r="AS73" s="107"/>
      <c r="AT73" s="107"/>
      <c r="AU73" s="105"/>
      <c r="AV73" s="105"/>
      <c r="AW73" s="105"/>
      <c r="AX73" s="105">
        <v>1</v>
      </c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65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65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65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65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65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65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65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65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65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65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65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65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65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65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65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2</v>
      </c>
      <c r="F96" s="145">
        <f t="shared" si="6"/>
        <v>2</v>
      </c>
      <c r="G96" s="145">
        <f t="shared" si="6"/>
        <v>0</v>
      </c>
      <c r="H96" s="145">
        <f t="shared" si="6"/>
        <v>0</v>
      </c>
      <c r="I96" s="145">
        <f t="shared" si="6"/>
        <v>1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1</v>
      </c>
      <c r="Q96" s="145">
        <f t="shared" si="6"/>
        <v>1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1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1</v>
      </c>
      <c r="AQ96" s="145">
        <f t="shared" si="7"/>
        <v>0</v>
      </c>
      <c r="AR96" s="145">
        <f t="shared" si="7"/>
        <v>1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1</v>
      </c>
      <c r="F98" s="107">
        <v>1</v>
      </c>
      <c r="G98" s="107"/>
      <c r="H98" s="107"/>
      <c r="I98" s="107">
        <v>1</v>
      </c>
      <c r="J98" s="107"/>
      <c r="K98" s="107"/>
      <c r="L98" s="107"/>
      <c r="M98" s="107"/>
      <c r="N98" s="107"/>
      <c r="O98" s="107"/>
      <c r="P98" s="107"/>
      <c r="Q98" s="107">
        <v>1</v>
      </c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>
        <v>1</v>
      </c>
      <c r="AI98" s="107"/>
      <c r="AJ98" s="107"/>
      <c r="AK98" s="107"/>
      <c r="AL98" s="107"/>
      <c r="AM98" s="107"/>
      <c r="AN98" s="107"/>
      <c r="AO98" s="107"/>
      <c r="AP98" s="107"/>
      <c r="AQ98" s="107"/>
      <c r="AR98" s="107">
        <v>1</v>
      </c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65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65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>
        <v>1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>
        <v>1</v>
      </c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65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65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65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65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65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6</v>
      </c>
      <c r="F118" s="105">
        <f t="shared" si="9"/>
        <v>6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2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6</v>
      </c>
      <c r="S118" s="105">
        <f t="shared" si="9"/>
        <v>0</v>
      </c>
      <c r="T118" s="105">
        <f t="shared" si="9"/>
        <v>0</v>
      </c>
      <c r="U118" s="105">
        <f t="shared" si="9"/>
        <v>4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2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2</v>
      </c>
      <c r="AR118" s="105">
        <f t="shared" si="10"/>
        <v>4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1</v>
      </c>
      <c r="AX118" s="105">
        <f t="shared" si="10"/>
        <v>3</v>
      </c>
      <c r="AY118" s="105">
        <f t="shared" si="10"/>
        <v>1</v>
      </c>
      <c r="AZ118" s="105">
        <f t="shared" si="10"/>
        <v>1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1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1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>
        <v>1</v>
      </c>
      <c r="M119" s="107"/>
      <c r="N119" s="107"/>
      <c r="O119" s="107"/>
      <c r="P119" s="107"/>
      <c r="Q119" s="107"/>
      <c r="R119" s="107">
        <v>1</v>
      </c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>
        <v>1</v>
      </c>
      <c r="AS119" s="107"/>
      <c r="AT119" s="107"/>
      <c r="AU119" s="105"/>
      <c r="AV119" s="105"/>
      <c r="AW119" s="105"/>
      <c r="AX119" s="105">
        <v>1</v>
      </c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>
        <v>1</v>
      </c>
      <c r="M120" s="107"/>
      <c r="N120" s="107"/>
      <c r="O120" s="107"/>
      <c r="P120" s="107"/>
      <c r="Q120" s="107"/>
      <c r="R120" s="107">
        <v>1</v>
      </c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/>
      <c r="AM120" s="107"/>
      <c r="AN120" s="107"/>
      <c r="AO120" s="107"/>
      <c r="AP120" s="107"/>
      <c r="AQ120" s="107"/>
      <c r="AR120" s="107">
        <v>1</v>
      </c>
      <c r="AS120" s="107"/>
      <c r="AT120" s="107"/>
      <c r="AU120" s="105"/>
      <c r="AV120" s="105"/>
      <c r="AW120" s="105"/>
      <c r="AX120" s="105">
        <v>1</v>
      </c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1</v>
      </c>
      <c r="F122" s="107">
        <v>1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>
        <v>1</v>
      </c>
      <c r="S122" s="107"/>
      <c r="T122" s="107"/>
      <c r="U122" s="107">
        <v>1</v>
      </c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>
        <v>1</v>
      </c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4.9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4.9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4.9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4.95" customHeight="1" x14ac:dyDescent="0.2">
      <c r="A128" s="63">
        <v>116</v>
      </c>
      <c r="B128" s="142" t="s">
        <v>2433</v>
      </c>
      <c r="C128" s="143" t="s">
        <v>2432</v>
      </c>
      <c r="D128" s="64"/>
      <c r="E128" s="107">
        <v>1</v>
      </c>
      <c r="F128" s="107">
        <v>1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>
        <v>1</v>
      </c>
      <c r="S128" s="107"/>
      <c r="T128" s="107"/>
      <c r="U128" s="107">
        <v>1</v>
      </c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>
        <v>1</v>
      </c>
      <c r="AR128" s="107"/>
      <c r="AS128" s="107"/>
      <c r="AT128" s="107"/>
      <c r="AU128" s="105"/>
      <c r="AV128" s="105"/>
      <c r="AW128" s="105"/>
      <c r="AX128" s="105"/>
      <c r="AY128" s="105">
        <v>1</v>
      </c>
      <c r="AZ128" s="105">
        <v>1</v>
      </c>
      <c r="BA128" s="105"/>
      <c r="BB128" s="105"/>
      <c r="BC128" s="105"/>
      <c r="BD128" s="105">
        <v>1</v>
      </c>
      <c r="BE128" s="105"/>
      <c r="BF128" s="105"/>
      <c r="BG128" s="105"/>
      <c r="BH128" s="105"/>
      <c r="BI128" s="105"/>
      <c r="BJ128" s="105">
        <v>1</v>
      </c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4.9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4.9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65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65" customHeight="1" x14ac:dyDescent="0.2">
      <c r="A134" s="63">
        <v>122</v>
      </c>
      <c r="B134" s="6" t="s">
        <v>381</v>
      </c>
      <c r="C134" s="64" t="s">
        <v>380</v>
      </c>
      <c r="D134" s="64"/>
      <c r="E134" s="107">
        <v>1</v>
      </c>
      <c r="F134" s="107">
        <v>1</v>
      </c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>
        <v>1</v>
      </c>
      <c r="S134" s="107"/>
      <c r="T134" s="107"/>
      <c r="U134" s="107">
        <v>1</v>
      </c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>
        <v>1</v>
      </c>
      <c r="AR134" s="107"/>
      <c r="AS134" s="107"/>
      <c r="AT134" s="107"/>
      <c r="AU134" s="105"/>
      <c r="AV134" s="105"/>
      <c r="AW134" s="105"/>
      <c r="AX134" s="105">
        <v>1</v>
      </c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>
        <v>1</v>
      </c>
      <c r="S136" s="107"/>
      <c r="T136" s="107"/>
      <c r="U136" s="107">
        <v>1</v>
      </c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>
        <v>1</v>
      </c>
      <c r="AS136" s="107"/>
      <c r="AT136" s="107"/>
      <c r="AU136" s="105"/>
      <c r="AV136" s="105"/>
      <c r="AW136" s="105">
        <v>1</v>
      </c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4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40</v>
      </c>
      <c r="F137" s="105">
        <f t="shared" si="12"/>
        <v>39</v>
      </c>
      <c r="G137" s="105">
        <f t="shared" si="12"/>
        <v>1</v>
      </c>
      <c r="H137" s="105">
        <f t="shared" si="12"/>
        <v>2</v>
      </c>
      <c r="I137" s="105">
        <f t="shared" si="12"/>
        <v>2</v>
      </c>
      <c r="J137" s="105">
        <f t="shared" si="12"/>
        <v>0</v>
      </c>
      <c r="K137" s="105">
        <f t="shared" si="12"/>
        <v>0</v>
      </c>
      <c r="L137" s="105">
        <f t="shared" si="12"/>
        <v>2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4</v>
      </c>
      <c r="Q137" s="105">
        <f t="shared" si="12"/>
        <v>0</v>
      </c>
      <c r="R137" s="105">
        <f t="shared" si="12"/>
        <v>30</v>
      </c>
      <c r="S137" s="105">
        <f t="shared" si="12"/>
        <v>4</v>
      </c>
      <c r="T137" s="105">
        <f t="shared" si="12"/>
        <v>2</v>
      </c>
      <c r="U137" s="105">
        <f t="shared" si="12"/>
        <v>4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2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2</v>
      </c>
      <c r="AJ137" s="105">
        <f t="shared" si="12"/>
        <v>0</v>
      </c>
      <c r="AK137" s="105">
        <f t="shared" ref="AK137:BP137" si="13">SUM(AK138:AK218)</f>
        <v>32</v>
      </c>
      <c r="AL137" s="105">
        <f t="shared" si="13"/>
        <v>6</v>
      </c>
      <c r="AM137" s="105">
        <f t="shared" si="13"/>
        <v>0</v>
      </c>
      <c r="AN137" s="105">
        <f t="shared" si="13"/>
        <v>0</v>
      </c>
      <c r="AO137" s="105">
        <f t="shared" si="13"/>
        <v>1</v>
      </c>
      <c r="AP137" s="105">
        <f t="shared" si="13"/>
        <v>1</v>
      </c>
      <c r="AQ137" s="105">
        <f t="shared" si="13"/>
        <v>7</v>
      </c>
      <c r="AR137" s="105">
        <f t="shared" si="13"/>
        <v>23</v>
      </c>
      <c r="AS137" s="105">
        <f t="shared" si="13"/>
        <v>8</v>
      </c>
      <c r="AT137" s="105">
        <f t="shared" si="13"/>
        <v>0</v>
      </c>
      <c r="AU137" s="105">
        <f t="shared" si="13"/>
        <v>0</v>
      </c>
      <c r="AV137" s="105">
        <f t="shared" si="13"/>
        <v>1</v>
      </c>
      <c r="AW137" s="105">
        <f t="shared" si="13"/>
        <v>5</v>
      </c>
      <c r="AX137" s="105">
        <f t="shared" si="13"/>
        <v>8</v>
      </c>
      <c r="AY137" s="105">
        <f t="shared" si="13"/>
        <v>7</v>
      </c>
      <c r="AZ137" s="105">
        <f t="shared" si="13"/>
        <v>5</v>
      </c>
      <c r="BA137" s="105">
        <f t="shared" si="13"/>
        <v>0</v>
      </c>
      <c r="BB137" s="105">
        <f t="shared" si="13"/>
        <v>2</v>
      </c>
      <c r="BC137" s="105">
        <f t="shared" si="13"/>
        <v>0</v>
      </c>
      <c r="BD137" s="105">
        <f t="shared" si="13"/>
        <v>0</v>
      </c>
      <c r="BE137" s="105">
        <f t="shared" si="13"/>
        <v>5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2</v>
      </c>
      <c r="BJ137" s="105">
        <f t="shared" si="13"/>
        <v>4</v>
      </c>
      <c r="BK137" s="105">
        <f t="shared" si="13"/>
        <v>1</v>
      </c>
      <c r="BL137" s="105">
        <f t="shared" si="13"/>
        <v>1</v>
      </c>
      <c r="BM137" s="105">
        <f t="shared" si="13"/>
        <v>0</v>
      </c>
      <c r="BN137" s="105">
        <f t="shared" si="13"/>
        <v>0</v>
      </c>
      <c r="BO137" s="105">
        <f t="shared" si="13"/>
        <v>1</v>
      </c>
      <c r="BP137" s="105">
        <f t="shared" si="13"/>
        <v>1</v>
      </c>
      <c r="BQ137" s="105">
        <f t="shared" ref="BQ137:CV137" si="14">SUM(BQ138:BQ218)</f>
        <v>0</v>
      </c>
      <c r="BR137" s="105">
        <f t="shared" si="14"/>
        <v>1</v>
      </c>
      <c r="BS137" s="105">
        <f t="shared" si="14"/>
        <v>0</v>
      </c>
    </row>
    <row r="138" spans="1:71" s="104" customFormat="1" ht="45.35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35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35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35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35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4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4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4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4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4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4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4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4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4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4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4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99999999999997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65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65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65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65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65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65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65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65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65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65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65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65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65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4" customHeight="1" x14ac:dyDescent="0.2">
      <c r="A174" s="63">
        <v>162</v>
      </c>
      <c r="B174" s="6" t="s">
        <v>423</v>
      </c>
      <c r="C174" s="64" t="s">
        <v>424</v>
      </c>
      <c r="D174" s="64"/>
      <c r="E174" s="107">
        <v>2</v>
      </c>
      <c r="F174" s="107">
        <v>2</v>
      </c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>
        <v>1</v>
      </c>
      <c r="S174" s="107"/>
      <c r="T174" s="107">
        <v>1</v>
      </c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>
        <v>1</v>
      </c>
      <c r="AJ174" s="107"/>
      <c r="AK174" s="107">
        <v>1</v>
      </c>
      <c r="AL174" s="107"/>
      <c r="AM174" s="107"/>
      <c r="AN174" s="107"/>
      <c r="AO174" s="107"/>
      <c r="AP174" s="107"/>
      <c r="AQ174" s="107"/>
      <c r="AR174" s="107">
        <v>2</v>
      </c>
      <c r="AS174" s="107"/>
      <c r="AT174" s="107"/>
      <c r="AU174" s="105"/>
      <c r="AV174" s="105"/>
      <c r="AW174" s="105"/>
      <c r="AX174" s="105">
        <v>1</v>
      </c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4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4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18</v>
      </c>
      <c r="F177" s="107">
        <v>17</v>
      </c>
      <c r="G177" s="107">
        <v>1</v>
      </c>
      <c r="H177" s="107">
        <v>1</v>
      </c>
      <c r="I177" s="107">
        <v>2</v>
      </c>
      <c r="J177" s="107"/>
      <c r="K177" s="107"/>
      <c r="L177" s="107">
        <v>1</v>
      </c>
      <c r="M177" s="107"/>
      <c r="N177" s="107"/>
      <c r="O177" s="107"/>
      <c r="P177" s="107">
        <v>1</v>
      </c>
      <c r="Q177" s="107"/>
      <c r="R177" s="107">
        <v>13</v>
      </c>
      <c r="S177" s="107">
        <v>3</v>
      </c>
      <c r="T177" s="107">
        <v>1</v>
      </c>
      <c r="U177" s="107">
        <v>2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>
        <v>1</v>
      </c>
      <c r="AJ177" s="107"/>
      <c r="AK177" s="107">
        <v>15</v>
      </c>
      <c r="AL177" s="107">
        <v>4</v>
      </c>
      <c r="AM177" s="107"/>
      <c r="AN177" s="107"/>
      <c r="AO177" s="107"/>
      <c r="AP177" s="107">
        <v>1</v>
      </c>
      <c r="AQ177" s="107">
        <v>4</v>
      </c>
      <c r="AR177" s="107">
        <v>10</v>
      </c>
      <c r="AS177" s="107">
        <v>3</v>
      </c>
      <c r="AT177" s="107"/>
      <c r="AU177" s="105"/>
      <c r="AV177" s="105"/>
      <c r="AW177" s="105">
        <v>5</v>
      </c>
      <c r="AX177" s="105">
        <v>4</v>
      </c>
      <c r="AY177" s="105">
        <v>5</v>
      </c>
      <c r="AZ177" s="105">
        <v>3</v>
      </c>
      <c r="BA177" s="105"/>
      <c r="BB177" s="105">
        <v>2</v>
      </c>
      <c r="BC177" s="105"/>
      <c r="BD177" s="105"/>
      <c r="BE177" s="105">
        <v>5</v>
      </c>
      <c r="BF177" s="105"/>
      <c r="BG177" s="105"/>
      <c r="BH177" s="105"/>
      <c r="BI177" s="105"/>
      <c r="BJ177" s="105">
        <v>2</v>
      </c>
      <c r="BK177" s="105">
        <v>1</v>
      </c>
      <c r="BL177" s="105">
        <v>1</v>
      </c>
      <c r="BM177" s="105"/>
      <c r="BN177" s="105"/>
      <c r="BO177" s="105">
        <v>1</v>
      </c>
      <c r="BP177" s="105">
        <v>1</v>
      </c>
      <c r="BQ177" s="105"/>
      <c r="BR177" s="105">
        <v>1</v>
      </c>
      <c r="BS177" s="105"/>
    </row>
    <row r="178" spans="1:71" s="104" customFormat="1" ht="12.9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4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4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14</v>
      </c>
      <c r="F181" s="107">
        <v>14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>
        <v>2</v>
      </c>
      <c r="Q181" s="107"/>
      <c r="R181" s="107">
        <v>11</v>
      </c>
      <c r="S181" s="107">
        <v>1</v>
      </c>
      <c r="T181" s="107"/>
      <c r="U181" s="107">
        <v>2</v>
      </c>
      <c r="V181" s="107"/>
      <c r="W181" s="107"/>
      <c r="X181" s="107"/>
      <c r="Y181" s="107"/>
      <c r="Z181" s="107"/>
      <c r="AA181" s="107"/>
      <c r="AB181" s="107"/>
      <c r="AC181" s="107"/>
      <c r="AD181" s="107">
        <v>1</v>
      </c>
      <c r="AE181" s="107"/>
      <c r="AF181" s="107"/>
      <c r="AG181" s="107"/>
      <c r="AH181" s="107"/>
      <c r="AI181" s="107"/>
      <c r="AJ181" s="107"/>
      <c r="AK181" s="107">
        <v>11</v>
      </c>
      <c r="AL181" s="107"/>
      <c r="AM181" s="107"/>
      <c r="AN181" s="107"/>
      <c r="AO181" s="107"/>
      <c r="AP181" s="107"/>
      <c r="AQ181" s="107">
        <v>2</v>
      </c>
      <c r="AR181" s="107">
        <v>8</v>
      </c>
      <c r="AS181" s="107">
        <v>4</v>
      </c>
      <c r="AT181" s="107"/>
      <c r="AU181" s="105"/>
      <c r="AV181" s="105"/>
      <c r="AW181" s="105"/>
      <c r="AX181" s="105">
        <v>3</v>
      </c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3</v>
      </c>
      <c r="F182" s="107">
        <v>3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>
        <v>1</v>
      </c>
      <c r="Q182" s="107"/>
      <c r="R182" s="107">
        <v>2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3</v>
      </c>
      <c r="AL182" s="107">
        <v>2</v>
      </c>
      <c r="AM182" s="107"/>
      <c r="AN182" s="107"/>
      <c r="AO182" s="107"/>
      <c r="AP182" s="107"/>
      <c r="AQ182" s="107">
        <v>1</v>
      </c>
      <c r="AR182" s="107">
        <v>1</v>
      </c>
      <c r="AS182" s="107">
        <v>1</v>
      </c>
      <c r="AT182" s="107"/>
      <c r="AU182" s="105"/>
      <c r="AV182" s="105">
        <v>1</v>
      </c>
      <c r="AW182" s="105"/>
      <c r="AX182" s="105"/>
      <c r="AY182" s="105">
        <v>2</v>
      </c>
      <c r="AZ182" s="105">
        <v>2</v>
      </c>
      <c r="BA182" s="105"/>
      <c r="BB182" s="105"/>
      <c r="BC182" s="105"/>
      <c r="BD182" s="105"/>
      <c r="BE182" s="105"/>
      <c r="BF182" s="105"/>
      <c r="BG182" s="105"/>
      <c r="BH182" s="105"/>
      <c r="BI182" s="105">
        <v>2</v>
      </c>
      <c r="BJ182" s="105">
        <v>2</v>
      </c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65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65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4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>
        <v>1</v>
      </c>
      <c r="I185" s="107"/>
      <c r="J185" s="107"/>
      <c r="K185" s="107"/>
      <c r="L185" s="107">
        <v>1</v>
      </c>
      <c r="M185" s="107"/>
      <c r="N185" s="107"/>
      <c r="O185" s="107"/>
      <c r="P185" s="107"/>
      <c r="Q185" s="107"/>
      <c r="R185" s="107">
        <v>1</v>
      </c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>
        <v>1</v>
      </c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5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65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65" customHeight="1" x14ac:dyDescent="0.2">
      <c r="A192" s="63">
        <v>180</v>
      </c>
      <c r="B192" s="6" t="s">
        <v>448</v>
      </c>
      <c r="C192" s="64" t="s">
        <v>449</v>
      </c>
      <c r="D192" s="64"/>
      <c r="E192" s="107">
        <v>1</v>
      </c>
      <c r="F192" s="107">
        <v>1</v>
      </c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>
        <v>1</v>
      </c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>
        <v>1</v>
      </c>
      <c r="AL192" s="107"/>
      <c r="AM192" s="107"/>
      <c r="AN192" s="107"/>
      <c r="AO192" s="107"/>
      <c r="AP192" s="107"/>
      <c r="AQ192" s="107"/>
      <c r="AR192" s="107">
        <v>1</v>
      </c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65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65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" customHeight="1" x14ac:dyDescent="0.2">
      <c r="A195" s="63">
        <v>183</v>
      </c>
      <c r="B195" s="6" t="s">
        <v>452</v>
      </c>
      <c r="C195" s="64" t="s">
        <v>453</v>
      </c>
      <c r="D195" s="64"/>
      <c r="E195" s="107">
        <v>1</v>
      </c>
      <c r="F195" s="107">
        <v>1</v>
      </c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>
        <v>1</v>
      </c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>
        <v>1</v>
      </c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>
        <v>1</v>
      </c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65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65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65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35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35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35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65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65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4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4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2493</v>
      </c>
      <c r="F219" s="105">
        <f t="shared" si="15"/>
        <v>2456</v>
      </c>
      <c r="G219" s="105">
        <f t="shared" si="15"/>
        <v>32</v>
      </c>
      <c r="H219" s="105">
        <f t="shared" si="15"/>
        <v>354</v>
      </c>
      <c r="I219" s="105">
        <f t="shared" si="15"/>
        <v>304</v>
      </c>
      <c r="J219" s="105">
        <f t="shared" si="15"/>
        <v>3</v>
      </c>
      <c r="K219" s="105">
        <f t="shared" si="15"/>
        <v>0</v>
      </c>
      <c r="L219" s="105">
        <f t="shared" si="15"/>
        <v>325</v>
      </c>
      <c r="M219" s="105">
        <f t="shared" si="15"/>
        <v>3</v>
      </c>
      <c r="N219" s="105">
        <f t="shared" si="15"/>
        <v>34</v>
      </c>
      <c r="O219" s="105">
        <f t="shared" si="15"/>
        <v>77</v>
      </c>
      <c r="P219" s="105">
        <f t="shared" si="15"/>
        <v>358</v>
      </c>
      <c r="Q219" s="105">
        <f t="shared" si="15"/>
        <v>370</v>
      </c>
      <c r="R219" s="105">
        <f t="shared" si="15"/>
        <v>1427</v>
      </c>
      <c r="S219" s="105">
        <f t="shared" si="15"/>
        <v>210</v>
      </c>
      <c r="T219" s="105">
        <f t="shared" si="15"/>
        <v>17</v>
      </c>
      <c r="U219" s="105">
        <f t="shared" si="15"/>
        <v>132</v>
      </c>
      <c r="V219" s="105">
        <f t="shared" si="15"/>
        <v>1</v>
      </c>
      <c r="W219" s="105">
        <f t="shared" si="15"/>
        <v>0</v>
      </c>
      <c r="X219" s="105">
        <f t="shared" si="15"/>
        <v>0</v>
      </c>
      <c r="Y219" s="105">
        <f t="shared" si="15"/>
        <v>4</v>
      </c>
      <c r="Z219" s="105">
        <f t="shared" si="15"/>
        <v>9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7</v>
      </c>
      <c r="AE219" s="105">
        <f t="shared" si="15"/>
        <v>3</v>
      </c>
      <c r="AF219" s="105">
        <f t="shared" si="15"/>
        <v>52</v>
      </c>
      <c r="AG219" s="105">
        <f t="shared" si="15"/>
        <v>45</v>
      </c>
      <c r="AH219" s="105">
        <f t="shared" si="15"/>
        <v>56</v>
      </c>
      <c r="AI219" s="105">
        <f t="shared" si="15"/>
        <v>58</v>
      </c>
      <c r="AJ219" s="105">
        <f t="shared" si="15"/>
        <v>0</v>
      </c>
      <c r="AK219" s="105">
        <f t="shared" ref="AK219:BP219" si="16">SUM(AK220:AK264)</f>
        <v>2121</v>
      </c>
      <c r="AL219" s="105">
        <f t="shared" si="16"/>
        <v>820</v>
      </c>
      <c r="AM219" s="105">
        <f t="shared" si="16"/>
        <v>0</v>
      </c>
      <c r="AN219" s="105">
        <f t="shared" si="16"/>
        <v>5</v>
      </c>
      <c r="AO219" s="105">
        <f t="shared" si="16"/>
        <v>116</v>
      </c>
      <c r="AP219" s="105">
        <f t="shared" si="16"/>
        <v>44</v>
      </c>
      <c r="AQ219" s="105">
        <f t="shared" si="16"/>
        <v>527</v>
      </c>
      <c r="AR219" s="105">
        <f t="shared" si="16"/>
        <v>1126</v>
      </c>
      <c r="AS219" s="105">
        <f t="shared" si="16"/>
        <v>627</v>
      </c>
      <c r="AT219" s="105">
        <f t="shared" si="16"/>
        <v>34</v>
      </c>
      <c r="AU219" s="105">
        <f t="shared" si="16"/>
        <v>19</v>
      </c>
      <c r="AV219" s="105">
        <f t="shared" si="16"/>
        <v>12</v>
      </c>
      <c r="AW219" s="105">
        <f t="shared" si="16"/>
        <v>127</v>
      </c>
      <c r="AX219" s="105">
        <f t="shared" si="16"/>
        <v>410</v>
      </c>
      <c r="AY219" s="105">
        <f t="shared" si="16"/>
        <v>882</v>
      </c>
      <c r="AZ219" s="105">
        <f t="shared" si="16"/>
        <v>357</v>
      </c>
      <c r="BA219" s="105">
        <f t="shared" si="16"/>
        <v>146</v>
      </c>
      <c r="BB219" s="105">
        <f t="shared" si="16"/>
        <v>379</v>
      </c>
      <c r="BC219" s="105">
        <f t="shared" si="16"/>
        <v>53</v>
      </c>
      <c r="BD219" s="105">
        <f t="shared" si="16"/>
        <v>3</v>
      </c>
      <c r="BE219" s="105">
        <f t="shared" si="16"/>
        <v>726</v>
      </c>
      <c r="BF219" s="105">
        <f t="shared" si="16"/>
        <v>7</v>
      </c>
      <c r="BG219" s="105">
        <f t="shared" si="16"/>
        <v>14</v>
      </c>
      <c r="BH219" s="105">
        <f t="shared" si="16"/>
        <v>54</v>
      </c>
      <c r="BI219" s="105">
        <f t="shared" si="16"/>
        <v>25</v>
      </c>
      <c r="BJ219" s="105">
        <f t="shared" si="16"/>
        <v>442</v>
      </c>
      <c r="BK219" s="105">
        <f t="shared" si="16"/>
        <v>139</v>
      </c>
      <c r="BL219" s="105">
        <f t="shared" si="16"/>
        <v>98</v>
      </c>
      <c r="BM219" s="105">
        <f t="shared" si="16"/>
        <v>19</v>
      </c>
      <c r="BN219" s="105">
        <f t="shared" si="16"/>
        <v>22</v>
      </c>
      <c r="BO219" s="105">
        <f t="shared" si="16"/>
        <v>121</v>
      </c>
      <c r="BP219" s="105">
        <f t="shared" si="16"/>
        <v>58</v>
      </c>
      <c r="BQ219" s="105">
        <f t="shared" ref="BQ219:CV219" si="17">SUM(BQ220:BQ264)</f>
        <v>0</v>
      </c>
      <c r="BR219" s="105">
        <f t="shared" si="17"/>
        <v>171</v>
      </c>
      <c r="BS219" s="105">
        <f t="shared" si="17"/>
        <v>9</v>
      </c>
    </row>
    <row r="220" spans="1:71" s="104" customFormat="1" ht="12.9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818</v>
      </c>
      <c r="F220" s="107">
        <v>806</v>
      </c>
      <c r="G220" s="107">
        <v>12</v>
      </c>
      <c r="H220" s="107">
        <v>181</v>
      </c>
      <c r="I220" s="107"/>
      <c r="J220" s="107"/>
      <c r="K220" s="107"/>
      <c r="L220" s="107">
        <v>109</v>
      </c>
      <c r="M220" s="107"/>
      <c r="N220" s="107">
        <v>6</v>
      </c>
      <c r="O220" s="107">
        <v>17</v>
      </c>
      <c r="P220" s="107">
        <v>100</v>
      </c>
      <c r="Q220" s="107">
        <v>122</v>
      </c>
      <c r="R220" s="107">
        <v>476</v>
      </c>
      <c r="S220" s="107">
        <v>90</v>
      </c>
      <c r="T220" s="107">
        <v>7</v>
      </c>
      <c r="U220" s="107">
        <v>59</v>
      </c>
      <c r="V220" s="107"/>
      <c r="W220" s="107"/>
      <c r="X220" s="107"/>
      <c r="Y220" s="107">
        <v>1</v>
      </c>
      <c r="Z220" s="107">
        <v>4</v>
      </c>
      <c r="AA220" s="107"/>
      <c r="AB220" s="107"/>
      <c r="AC220" s="107"/>
      <c r="AD220" s="107"/>
      <c r="AE220" s="107">
        <v>1</v>
      </c>
      <c r="AF220" s="107">
        <v>11</v>
      </c>
      <c r="AG220" s="107">
        <v>15</v>
      </c>
      <c r="AH220" s="107">
        <v>25</v>
      </c>
      <c r="AI220" s="107">
        <v>26</v>
      </c>
      <c r="AJ220" s="107"/>
      <c r="AK220" s="107">
        <v>675</v>
      </c>
      <c r="AL220" s="107">
        <v>41</v>
      </c>
      <c r="AM220" s="107"/>
      <c r="AN220" s="107">
        <v>1</v>
      </c>
      <c r="AO220" s="107">
        <v>52</v>
      </c>
      <c r="AP220" s="107">
        <v>22</v>
      </c>
      <c r="AQ220" s="107">
        <v>173</v>
      </c>
      <c r="AR220" s="107">
        <v>389</v>
      </c>
      <c r="AS220" s="107">
        <v>174</v>
      </c>
      <c r="AT220" s="107">
        <v>3</v>
      </c>
      <c r="AU220" s="105">
        <v>5</v>
      </c>
      <c r="AV220" s="105">
        <v>1</v>
      </c>
      <c r="AW220" s="105">
        <v>59</v>
      </c>
      <c r="AX220" s="105">
        <v>168</v>
      </c>
      <c r="AY220" s="105">
        <v>48</v>
      </c>
      <c r="AZ220" s="105">
        <v>33</v>
      </c>
      <c r="BA220" s="105">
        <v>9</v>
      </c>
      <c r="BB220" s="105">
        <v>6</v>
      </c>
      <c r="BC220" s="105">
        <v>9</v>
      </c>
      <c r="BD220" s="105"/>
      <c r="BE220" s="105">
        <v>12</v>
      </c>
      <c r="BF220" s="105">
        <v>3</v>
      </c>
      <c r="BG220" s="105">
        <v>1</v>
      </c>
      <c r="BH220" s="105">
        <v>16</v>
      </c>
      <c r="BI220" s="105">
        <v>7</v>
      </c>
      <c r="BJ220" s="105">
        <v>25</v>
      </c>
      <c r="BK220" s="105">
        <v>12</v>
      </c>
      <c r="BL220" s="105">
        <v>7</v>
      </c>
      <c r="BM220" s="105">
        <v>3</v>
      </c>
      <c r="BN220" s="105">
        <v>2</v>
      </c>
      <c r="BO220" s="105">
        <v>5</v>
      </c>
      <c r="BP220" s="105">
        <v>1</v>
      </c>
      <c r="BQ220" s="105"/>
      <c r="BR220" s="105">
        <v>6</v>
      </c>
      <c r="BS220" s="105"/>
    </row>
    <row r="221" spans="1:71" s="104" customFormat="1" ht="12.9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610</v>
      </c>
      <c r="F221" s="107">
        <v>605</v>
      </c>
      <c r="G221" s="107">
        <v>3</v>
      </c>
      <c r="H221" s="107">
        <v>88</v>
      </c>
      <c r="I221" s="107">
        <v>85</v>
      </c>
      <c r="J221" s="107"/>
      <c r="K221" s="107"/>
      <c r="L221" s="107">
        <v>75</v>
      </c>
      <c r="M221" s="107"/>
      <c r="N221" s="107">
        <v>4</v>
      </c>
      <c r="O221" s="107">
        <v>11</v>
      </c>
      <c r="P221" s="107">
        <v>88</v>
      </c>
      <c r="Q221" s="107">
        <v>76</v>
      </c>
      <c r="R221" s="107">
        <v>384</v>
      </c>
      <c r="S221" s="107">
        <v>42</v>
      </c>
      <c r="T221" s="107">
        <v>5</v>
      </c>
      <c r="U221" s="107">
        <v>18</v>
      </c>
      <c r="V221" s="107"/>
      <c r="W221" s="107"/>
      <c r="X221" s="107"/>
      <c r="Y221" s="107">
        <v>1</v>
      </c>
      <c r="Z221" s="107">
        <v>1</v>
      </c>
      <c r="AA221" s="107"/>
      <c r="AB221" s="107"/>
      <c r="AC221" s="107"/>
      <c r="AD221" s="107">
        <v>1</v>
      </c>
      <c r="AE221" s="107">
        <v>1</v>
      </c>
      <c r="AF221" s="107">
        <v>5</v>
      </c>
      <c r="AG221" s="107">
        <v>10</v>
      </c>
      <c r="AH221" s="107">
        <v>6</v>
      </c>
      <c r="AI221" s="107">
        <v>11</v>
      </c>
      <c r="AJ221" s="107"/>
      <c r="AK221" s="107">
        <v>554</v>
      </c>
      <c r="AL221" s="107">
        <v>361</v>
      </c>
      <c r="AM221" s="107"/>
      <c r="AN221" s="107">
        <v>2</v>
      </c>
      <c r="AO221" s="107">
        <v>14</v>
      </c>
      <c r="AP221" s="107">
        <v>9</v>
      </c>
      <c r="AQ221" s="107">
        <v>111</v>
      </c>
      <c r="AR221" s="107">
        <v>291</v>
      </c>
      <c r="AS221" s="107">
        <v>175</v>
      </c>
      <c r="AT221" s="107">
        <v>9</v>
      </c>
      <c r="AU221" s="105">
        <v>1</v>
      </c>
      <c r="AV221" s="105">
        <v>4</v>
      </c>
      <c r="AW221" s="105">
        <v>21</v>
      </c>
      <c r="AX221" s="105">
        <v>77</v>
      </c>
      <c r="AY221" s="105">
        <v>384</v>
      </c>
      <c r="AZ221" s="105">
        <v>150</v>
      </c>
      <c r="BA221" s="105">
        <v>66</v>
      </c>
      <c r="BB221" s="105">
        <v>168</v>
      </c>
      <c r="BC221" s="105">
        <v>16</v>
      </c>
      <c r="BD221" s="105">
        <v>2</v>
      </c>
      <c r="BE221" s="105">
        <v>344</v>
      </c>
      <c r="BF221" s="105">
        <v>1</v>
      </c>
      <c r="BG221" s="105">
        <v>3</v>
      </c>
      <c r="BH221" s="105">
        <v>13</v>
      </c>
      <c r="BI221" s="105">
        <v>5</v>
      </c>
      <c r="BJ221" s="105">
        <v>195</v>
      </c>
      <c r="BK221" s="105">
        <v>57</v>
      </c>
      <c r="BL221" s="105">
        <v>41</v>
      </c>
      <c r="BM221" s="105">
        <v>7</v>
      </c>
      <c r="BN221" s="105">
        <v>9</v>
      </c>
      <c r="BO221" s="105">
        <v>54</v>
      </c>
      <c r="BP221" s="105">
        <v>28</v>
      </c>
      <c r="BQ221" s="105"/>
      <c r="BR221" s="105">
        <v>72</v>
      </c>
      <c r="BS221" s="105">
        <v>6</v>
      </c>
    </row>
    <row r="222" spans="1:71" s="104" customFormat="1" ht="12.9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572</v>
      </c>
      <c r="F222" s="107">
        <v>561</v>
      </c>
      <c r="G222" s="107">
        <v>10</v>
      </c>
      <c r="H222" s="107">
        <v>21</v>
      </c>
      <c r="I222" s="107">
        <v>125</v>
      </c>
      <c r="J222" s="107"/>
      <c r="K222" s="107"/>
      <c r="L222" s="107">
        <v>57</v>
      </c>
      <c r="M222" s="107">
        <v>1</v>
      </c>
      <c r="N222" s="107">
        <v>18</v>
      </c>
      <c r="O222" s="107">
        <v>30</v>
      </c>
      <c r="P222" s="107">
        <v>86</v>
      </c>
      <c r="Q222" s="107">
        <v>83</v>
      </c>
      <c r="R222" s="107">
        <v>301</v>
      </c>
      <c r="S222" s="107">
        <v>52</v>
      </c>
      <c r="T222" s="107">
        <v>2</v>
      </c>
      <c r="U222" s="107">
        <v>21</v>
      </c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>
        <v>1</v>
      </c>
      <c r="AE222" s="107">
        <v>1</v>
      </c>
      <c r="AF222" s="107">
        <v>25</v>
      </c>
      <c r="AG222" s="107">
        <v>15</v>
      </c>
      <c r="AH222" s="107">
        <v>13</v>
      </c>
      <c r="AI222" s="107">
        <v>14</v>
      </c>
      <c r="AJ222" s="107"/>
      <c r="AK222" s="107">
        <v>479</v>
      </c>
      <c r="AL222" s="107">
        <v>219</v>
      </c>
      <c r="AM222" s="107"/>
      <c r="AN222" s="107">
        <v>2</v>
      </c>
      <c r="AO222" s="107">
        <v>17</v>
      </c>
      <c r="AP222" s="107">
        <v>3</v>
      </c>
      <c r="AQ222" s="107">
        <v>132</v>
      </c>
      <c r="AR222" s="107">
        <v>218</v>
      </c>
      <c r="AS222" s="107">
        <v>185</v>
      </c>
      <c r="AT222" s="107">
        <v>15</v>
      </c>
      <c r="AU222" s="105">
        <v>2</v>
      </c>
      <c r="AV222" s="105">
        <v>6</v>
      </c>
      <c r="AW222" s="105">
        <v>29</v>
      </c>
      <c r="AX222" s="105">
        <v>94</v>
      </c>
      <c r="AY222" s="105">
        <v>242</v>
      </c>
      <c r="AZ222" s="105">
        <v>97</v>
      </c>
      <c r="BA222" s="105">
        <v>40</v>
      </c>
      <c r="BB222" s="105">
        <v>105</v>
      </c>
      <c r="BC222" s="105">
        <v>9</v>
      </c>
      <c r="BD222" s="105"/>
      <c r="BE222" s="105">
        <v>205</v>
      </c>
      <c r="BF222" s="105">
        <v>2</v>
      </c>
      <c r="BG222" s="105">
        <v>3</v>
      </c>
      <c r="BH222" s="105">
        <v>15</v>
      </c>
      <c r="BI222" s="105">
        <v>8</v>
      </c>
      <c r="BJ222" s="105">
        <v>113</v>
      </c>
      <c r="BK222" s="105">
        <v>37</v>
      </c>
      <c r="BL222" s="105">
        <v>25</v>
      </c>
      <c r="BM222" s="105">
        <v>7</v>
      </c>
      <c r="BN222" s="105">
        <v>5</v>
      </c>
      <c r="BO222" s="105">
        <v>34</v>
      </c>
      <c r="BP222" s="105">
        <v>19</v>
      </c>
      <c r="BQ222" s="105"/>
      <c r="BR222" s="105">
        <v>58</v>
      </c>
      <c r="BS222" s="105"/>
    </row>
    <row r="223" spans="1:71" s="104" customFormat="1" ht="12.9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6</v>
      </c>
      <c r="F223" s="107">
        <v>6</v>
      </c>
      <c r="G223" s="107"/>
      <c r="H223" s="107">
        <v>1</v>
      </c>
      <c r="I223" s="107">
        <v>3</v>
      </c>
      <c r="J223" s="107"/>
      <c r="K223" s="107"/>
      <c r="L223" s="107"/>
      <c r="M223" s="107"/>
      <c r="N223" s="107"/>
      <c r="O223" s="107"/>
      <c r="P223" s="107">
        <v>2</v>
      </c>
      <c r="Q223" s="107">
        <v>2</v>
      </c>
      <c r="R223" s="107">
        <v>2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>
        <v>1</v>
      </c>
      <c r="AI223" s="107"/>
      <c r="AJ223" s="107"/>
      <c r="AK223" s="107">
        <v>5</v>
      </c>
      <c r="AL223" s="107">
        <v>1</v>
      </c>
      <c r="AM223" s="107"/>
      <c r="AN223" s="107"/>
      <c r="AO223" s="107">
        <v>2</v>
      </c>
      <c r="AP223" s="107"/>
      <c r="AQ223" s="107">
        <v>2</v>
      </c>
      <c r="AR223" s="107">
        <v>2</v>
      </c>
      <c r="AS223" s="107"/>
      <c r="AT223" s="107"/>
      <c r="AU223" s="105"/>
      <c r="AV223" s="105"/>
      <c r="AW223" s="105"/>
      <c r="AX223" s="105">
        <v>1</v>
      </c>
      <c r="AY223" s="105">
        <v>1</v>
      </c>
      <c r="AZ223" s="105"/>
      <c r="BA223" s="105">
        <v>1</v>
      </c>
      <c r="BB223" s="105"/>
      <c r="BC223" s="105"/>
      <c r="BD223" s="105"/>
      <c r="BE223" s="105">
        <v>1</v>
      </c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>
        <v>1</v>
      </c>
      <c r="BS223" s="105"/>
    </row>
    <row r="224" spans="1:71" s="104" customFormat="1" ht="12.9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51</v>
      </c>
      <c r="F225" s="107">
        <v>50</v>
      </c>
      <c r="G225" s="107">
        <v>1</v>
      </c>
      <c r="H225" s="107">
        <v>6</v>
      </c>
      <c r="I225" s="107"/>
      <c r="J225" s="107"/>
      <c r="K225" s="107"/>
      <c r="L225" s="107">
        <v>12</v>
      </c>
      <c r="M225" s="107"/>
      <c r="N225" s="107">
        <v>1</v>
      </c>
      <c r="O225" s="107">
        <v>3</v>
      </c>
      <c r="P225" s="107">
        <v>12</v>
      </c>
      <c r="Q225" s="107">
        <v>9</v>
      </c>
      <c r="R225" s="107">
        <v>24</v>
      </c>
      <c r="S225" s="107">
        <v>2</v>
      </c>
      <c r="T225" s="107"/>
      <c r="U225" s="107">
        <v>1</v>
      </c>
      <c r="V225" s="107"/>
      <c r="W225" s="107"/>
      <c r="X225" s="107"/>
      <c r="Y225" s="107"/>
      <c r="Z225" s="107">
        <v>1</v>
      </c>
      <c r="AA225" s="107"/>
      <c r="AB225" s="107"/>
      <c r="AC225" s="107"/>
      <c r="AD225" s="107"/>
      <c r="AE225" s="107"/>
      <c r="AF225" s="107">
        <v>2</v>
      </c>
      <c r="AG225" s="107">
        <v>2</v>
      </c>
      <c r="AH225" s="107">
        <v>2</v>
      </c>
      <c r="AI225" s="107"/>
      <c r="AJ225" s="107"/>
      <c r="AK225" s="107">
        <v>43</v>
      </c>
      <c r="AL225" s="107">
        <v>2</v>
      </c>
      <c r="AM225" s="107"/>
      <c r="AN225" s="107"/>
      <c r="AO225" s="107">
        <v>3</v>
      </c>
      <c r="AP225" s="107">
        <v>4</v>
      </c>
      <c r="AQ225" s="107">
        <v>11</v>
      </c>
      <c r="AR225" s="107">
        <v>20</v>
      </c>
      <c r="AS225" s="107">
        <v>10</v>
      </c>
      <c r="AT225" s="107"/>
      <c r="AU225" s="105">
        <v>3</v>
      </c>
      <c r="AV225" s="105">
        <v>1</v>
      </c>
      <c r="AW225" s="105">
        <v>3</v>
      </c>
      <c r="AX225" s="105">
        <v>10</v>
      </c>
      <c r="AY225" s="105">
        <v>2</v>
      </c>
      <c r="AZ225" s="105">
        <v>2</v>
      </c>
      <c r="BA225" s="105"/>
      <c r="BB225" s="105"/>
      <c r="BC225" s="105">
        <v>1</v>
      </c>
      <c r="BD225" s="105"/>
      <c r="BE225" s="105"/>
      <c r="BF225" s="105"/>
      <c r="BG225" s="105">
        <v>1</v>
      </c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>
        <v>1</v>
      </c>
      <c r="BS225" s="105"/>
    </row>
    <row r="226" spans="1:71" s="104" customFormat="1" ht="12.9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180</v>
      </c>
      <c r="F226" s="107">
        <v>176</v>
      </c>
      <c r="G226" s="107">
        <v>3</v>
      </c>
      <c r="H226" s="107">
        <v>3</v>
      </c>
      <c r="I226" s="107">
        <v>49</v>
      </c>
      <c r="J226" s="107"/>
      <c r="K226" s="107"/>
      <c r="L226" s="107">
        <v>44</v>
      </c>
      <c r="M226" s="107">
        <v>1</v>
      </c>
      <c r="N226" s="107">
        <v>4</v>
      </c>
      <c r="O226" s="107">
        <v>10</v>
      </c>
      <c r="P226" s="107">
        <v>34</v>
      </c>
      <c r="Q226" s="107">
        <v>35</v>
      </c>
      <c r="R226" s="107">
        <v>94</v>
      </c>
      <c r="S226" s="107">
        <v>2</v>
      </c>
      <c r="T226" s="107">
        <v>1</v>
      </c>
      <c r="U226" s="107">
        <v>6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6</v>
      </c>
      <c r="AG226" s="107">
        <v>1</v>
      </c>
      <c r="AH226" s="107">
        <v>3</v>
      </c>
      <c r="AI226" s="107">
        <v>1</v>
      </c>
      <c r="AJ226" s="107"/>
      <c r="AK226" s="107">
        <v>163</v>
      </c>
      <c r="AL226" s="107">
        <v>113</v>
      </c>
      <c r="AM226" s="107"/>
      <c r="AN226" s="107"/>
      <c r="AO226" s="107">
        <v>8</v>
      </c>
      <c r="AP226" s="107">
        <v>1</v>
      </c>
      <c r="AQ226" s="107">
        <v>40</v>
      </c>
      <c r="AR226" s="107">
        <v>76</v>
      </c>
      <c r="AS226" s="107">
        <v>46</v>
      </c>
      <c r="AT226" s="107">
        <v>4</v>
      </c>
      <c r="AU226" s="105">
        <v>5</v>
      </c>
      <c r="AV226" s="105"/>
      <c r="AW226" s="105">
        <v>4</v>
      </c>
      <c r="AX226" s="105">
        <v>19</v>
      </c>
      <c r="AY226" s="105">
        <v>119</v>
      </c>
      <c r="AZ226" s="105">
        <v>39</v>
      </c>
      <c r="BA226" s="105">
        <v>17</v>
      </c>
      <c r="BB226" s="105">
        <v>63</v>
      </c>
      <c r="BC226" s="105">
        <v>11</v>
      </c>
      <c r="BD226" s="105">
        <v>1</v>
      </c>
      <c r="BE226" s="105">
        <v>101</v>
      </c>
      <c r="BF226" s="105"/>
      <c r="BG226" s="105">
        <v>2</v>
      </c>
      <c r="BH226" s="105">
        <v>3</v>
      </c>
      <c r="BI226" s="105">
        <v>1</v>
      </c>
      <c r="BJ226" s="105">
        <v>56</v>
      </c>
      <c r="BK226" s="105">
        <v>23</v>
      </c>
      <c r="BL226" s="105">
        <v>19</v>
      </c>
      <c r="BM226" s="105">
        <v>1</v>
      </c>
      <c r="BN226" s="105">
        <v>3</v>
      </c>
      <c r="BO226" s="105">
        <v>15</v>
      </c>
      <c r="BP226" s="105">
        <v>6</v>
      </c>
      <c r="BQ226" s="105"/>
      <c r="BR226" s="105">
        <v>23</v>
      </c>
      <c r="BS226" s="105">
        <v>2</v>
      </c>
    </row>
    <row r="227" spans="1:71" s="104" customFormat="1" ht="12.9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25</v>
      </c>
      <c r="F227" s="107">
        <v>24</v>
      </c>
      <c r="G227" s="107">
        <v>1</v>
      </c>
      <c r="H227" s="107">
        <v>2</v>
      </c>
      <c r="I227" s="107">
        <v>10</v>
      </c>
      <c r="J227" s="107"/>
      <c r="K227" s="107"/>
      <c r="L227" s="107">
        <v>6</v>
      </c>
      <c r="M227" s="107"/>
      <c r="N227" s="107"/>
      <c r="O227" s="107">
        <v>2</v>
      </c>
      <c r="P227" s="107">
        <v>5</v>
      </c>
      <c r="Q227" s="107">
        <v>3</v>
      </c>
      <c r="R227" s="107">
        <v>13</v>
      </c>
      <c r="S227" s="107">
        <v>1</v>
      </c>
      <c r="T227" s="107">
        <v>1</v>
      </c>
      <c r="U227" s="107">
        <v>1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>
        <v>1</v>
      </c>
      <c r="AG227" s="107"/>
      <c r="AH227" s="107"/>
      <c r="AI227" s="107">
        <v>1</v>
      </c>
      <c r="AJ227" s="107"/>
      <c r="AK227" s="107">
        <v>22</v>
      </c>
      <c r="AL227" s="107">
        <v>12</v>
      </c>
      <c r="AM227" s="107"/>
      <c r="AN227" s="107"/>
      <c r="AO227" s="107">
        <v>3</v>
      </c>
      <c r="AP227" s="107">
        <v>1</v>
      </c>
      <c r="AQ227" s="107">
        <v>3</v>
      </c>
      <c r="AR227" s="107">
        <v>15</v>
      </c>
      <c r="AS227" s="107">
        <v>2</v>
      </c>
      <c r="AT227" s="107"/>
      <c r="AU227" s="105">
        <v>1</v>
      </c>
      <c r="AV227" s="105"/>
      <c r="AW227" s="105"/>
      <c r="AX227" s="105">
        <v>5</v>
      </c>
      <c r="AY227" s="105">
        <v>12</v>
      </c>
      <c r="AZ227" s="105">
        <v>3</v>
      </c>
      <c r="BA227" s="105">
        <v>1</v>
      </c>
      <c r="BB227" s="105">
        <v>8</v>
      </c>
      <c r="BC227" s="105"/>
      <c r="BD227" s="105"/>
      <c r="BE227" s="105">
        <v>10</v>
      </c>
      <c r="BF227" s="105">
        <v>1</v>
      </c>
      <c r="BG227" s="105"/>
      <c r="BH227" s="105">
        <v>1</v>
      </c>
      <c r="BI227" s="105"/>
      <c r="BJ227" s="105">
        <v>9</v>
      </c>
      <c r="BK227" s="105">
        <v>1</v>
      </c>
      <c r="BL227" s="105"/>
      <c r="BM227" s="105">
        <v>1</v>
      </c>
      <c r="BN227" s="105"/>
      <c r="BO227" s="105">
        <v>1</v>
      </c>
      <c r="BP227" s="105">
        <v>1</v>
      </c>
      <c r="BQ227" s="105"/>
      <c r="BR227" s="105">
        <v>1</v>
      </c>
      <c r="BS227" s="105"/>
    </row>
    <row r="228" spans="1:71" s="104" customFormat="1" ht="12.9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17</v>
      </c>
      <c r="F230" s="107">
        <v>17</v>
      </c>
      <c r="G230" s="107"/>
      <c r="H230" s="107">
        <v>1</v>
      </c>
      <c r="I230" s="107"/>
      <c r="J230" s="107"/>
      <c r="K230" s="107"/>
      <c r="L230" s="107">
        <v>7</v>
      </c>
      <c r="M230" s="107"/>
      <c r="N230" s="107"/>
      <c r="O230" s="107"/>
      <c r="P230" s="107">
        <v>5</v>
      </c>
      <c r="Q230" s="107">
        <v>3</v>
      </c>
      <c r="R230" s="107">
        <v>8</v>
      </c>
      <c r="S230" s="107">
        <v>1</v>
      </c>
      <c r="T230" s="107"/>
      <c r="U230" s="107">
        <v>2</v>
      </c>
      <c r="V230" s="107"/>
      <c r="W230" s="107"/>
      <c r="X230" s="107"/>
      <c r="Y230" s="107"/>
      <c r="Z230" s="107">
        <v>1</v>
      </c>
      <c r="AA230" s="107"/>
      <c r="AB230" s="107"/>
      <c r="AC230" s="107"/>
      <c r="AD230" s="107"/>
      <c r="AE230" s="107"/>
      <c r="AF230" s="107"/>
      <c r="AG230" s="107"/>
      <c r="AH230" s="107">
        <v>1</v>
      </c>
      <c r="AI230" s="107"/>
      <c r="AJ230" s="107"/>
      <c r="AK230" s="107">
        <v>13</v>
      </c>
      <c r="AL230" s="107">
        <v>9</v>
      </c>
      <c r="AM230" s="107"/>
      <c r="AN230" s="107"/>
      <c r="AO230" s="107">
        <v>1</v>
      </c>
      <c r="AP230" s="107"/>
      <c r="AQ230" s="107">
        <v>3</v>
      </c>
      <c r="AR230" s="107">
        <v>9</v>
      </c>
      <c r="AS230" s="107">
        <v>3</v>
      </c>
      <c r="AT230" s="107"/>
      <c r="AU230" s="105">
        <v>1</v>
      </c>
      <c r="AV230" s="105"/>
      <c r="AW230" s="105"/>
      <c r="AX230" s="105">
        <v>2</v>
      </c>
      <c r="AY230" s="105">
        <v>9</v>
      </c>
      <c r="AZ230" s="105">
        <v>5</v>
      </c>
      <c r="BA230" s="105">
        <v>1</v>
      </c>
      <c r="BB230" s="105">
        <v>3</v>
      </c>
      <c r="BC230" s="105">
        <v>2</v>
      </c>
      <c r="BD230" s="105"/>
      <c r="BE230" s="105">
        <v>4</v>
      </c>
      <c r="BF230" s="105"/>
      <c r="BG230" s="105">
        <v>2</v>
      </c>
      <c r="BH230" s="105">
        <v>1</v>
      </c>
      <c r="BI230" s="105"/>
      <c r="BJ230" s="105">
        <v>6</v>
      </c>
      <c r="BK230" s="105">
        <v>1</v>
      </c>
      <c r="BL230" s="105">
        <v>1</v>
      </c>
      <c r="BM230" s="105"/>
      <c r="BN230" s="105"/>
      <c r="BO230" s="105">
        <v>1</v>
      </c>
      <c r="BP230" s="105"/>
      <c r="BQ230" s="105"/>
      <c r="BR230" s="105">
        <v>1</v>
      </c>
      <c r="BS230" s="105"/>
    </row>
    <row r="231" spans="1:71" s="104" customFormat="1" ht="12.9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20</v>
      </c>
      <c r="F231" s="107">
        <v>20</v>
      </c>
      <c r="G231" s="107"/>
      <c r="H231" s="107"/>
      <c r="I231" s="107">
        <v>12</v>
      </c>
      <c r="J231" s="107"/>
      <c r="K231" s="107"/>
      <c r="L231" s="107"/>
      <c r="M231" s="107"/>
      <c r="N231" s="107">
        <v>1</v>
      </c>
      <c r="O231" s="107">
        <v>1</v>
      </c>
      <c r="P231" s="107">
        <v>5</v>
      </c>
      <c r="Q231" s="107">
        <v>3</v>
      </c>
      <c r="R231" s="107">
        <v>9</v>
      </c>
      <c r="S231" s="107">
        <v>1</v>
      </c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>
        <v>1</v>
      </c>
      <c r="AG231" s="107"/>
      <c r="AH231" s="107"/>
      <c r="AI231" s="107"/>
      <c r="AJ231" s="107"/>
      <c r="AK231" s="107">
        <v>19</v>
      </c>
      <c r="AL231" s="107">
        <v>13</v>
      </c>
      <c r="AM231" s="107"/>
      <c r="AN231" s="107"/>
      <c r="AO231" s="107"/>
      <c r="AP231" s="107"/>
      <c r="AQ231" s="107">
        <v>3</v>
      </c>
      <c r="AR231" s="107">
        <v>10</v>
      </c>
      <c r="AS231" s="107">
        <v>7</v>
      </c>
      <c r="AT231" s="107"/>
      <c r="AU231" s="105"/>
      <c r="AV231" s="105"/>
      <c r="AW231" s="105">
        <v>1</v>
      </c>
      <c r="AX231" s="105">
        <v>2</v>
      </c>
      <c r="AY231" s="105">
        <v>13</v>
      </c>
      <c r="AZ231" s="105">
        <v>4</v>
      </c>
      <c r="BA231" s="105">
        <v>2</v>
      </c>
      <c r="BB231" s="105">
        <v>7</v>
      </c>
      <c r="BC231" s="105"/>
      <c r="BD231" s="105"/>
      <c r="BE231" s="105">
        <v>12</v>
      </c>
      <c r="BF231" s="105"/>
      <c r="BG231" s="105">
        <v>1</v>
      </c>
      <c r="BH231" s="105"/>
      <c r="BI231" s="105"/>
      <c r="BJ231" s="105">
        <v>8</v>
      </c>
      <c r="BK231" s="105">
        <v>1</v>
      </c>
      <c r="BL231" s="105">
        <v>1</v>
      </c>
      <c r="BM231" s="105"/>
      <c r="BN231" s="105"/>
      <c r="BO231" s="105">
        <v>2</v>
      </c>
      <c r="BP231" s="105"/>
      <c r="BQ231" s="105"/>
      <c r="BR231" s="105">
        <v>2</v>
      </c>
      <c r="BS231" s="105"/>
    </row>
    <row r="232" spans="1:71" s="104" customFormat="1" ht="12.9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8</v>
      </c>
      <c r="F232" s="107">
        <v>7</v>
      </c>
      <c r="G232" s="107">
        <v>1</v>
      </c>
      <c r="H232" s="107"/>
      <c r="I232" s="107">
        <v>2</v>
      </c>
      <c r="J232" s="107"/>
      <c r="K232" s="107"/>
      <c r="L232" s="107">
        <v>2</v>
      </c>
      <c r="M232" s="107">
        <v>1</v>
      </c>
      <c r="N232" s="107"/>
      <c r="O232" s="107"/>
      <c r="P232" s="107">
        <v>2</v>
      </c>
      <c r="Q232" s="107">
        <v>2</v>
      </c>
      <c r="R232" s="107">
        <v>4</v>
      </c>
      <c r="S232" s="107"/>
      <c r="T232" s="107"/>
      <c r="U232" s="107">
        <v>1</v>
      </c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7</v>
      </c>
      <c r="AL232" s="107">
        <v>2</v>
      </c>
      <c r="AM232" s="107"/>
      <c r="AN232" s="107"/>
      <c r="AO232" s="107">
        <v>1</v>
      </c>
      <c r="AP232" s="107"/>
      <c r="AQ232" s="107">
        <v>3</v>
      </c>
      <c r="AR232" s="107">
        <v>3</v>
      </c>
      <c r="AS232" s="107">
        <v>1</v>
      </c>
      <c r="AT232" s="107"/>
      <c r="AU232" s="105"/>
      <c r="AV232" s="105"/>
      <c r="AW232" s="105">
        <v>1</v>
      </c>
      <c r="AX232" s="105">
        <v>1</v>
      </c>
      <c r="AY232" s="105">
        <v>2</v>
      </c>
      <c r="AZ232" s="105"/>
      <c r="BA232" s="105"/>
      <c r="BB232" s="105">
        <v>2</v>
      </c>
      <c r="BC232" s="105"/>
      <c r="BD232" s="105"/>
      <c r="BE232" s="105">
        <v>2</v>
      </c>
      <c r="BF232" s="105"/>
      <c r="BG232" s="105"/>
      <c r="BH232" s="105"/>
      <c r="BI232" s="105"/>
      <c r="BJ232" s="105">
        <v>1</v>
      </c>
      <c r="BK232" s="105">
        <v>1</v>
      </c>
      <c r="BL232" s="105">
        <v>1</v>
      </c>
      <c r="BM232" s="105"/>
      <c r="BN232" s="105"/>
      <c r="BO232" s="105"/>
      <c r="BP232" s="105"/>
      <c r="BQ232" s="105"/>
      <c r="BR232" s="105"/>
      <c r="BS232" s="105"/>
    </row>
    <row r="233" spans="1:71" s="104" customFormat="1" ht="12.9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8</v>
      </c>
      <c r="F233" s="107">
        <v>8</v>
      </c>
      <c r="G233" s="107"/>
      <c r="H233" s="107">
        <v>2</v>
      </c>
      <c r="I233" s="107">
        <v>3</v>
      </c>
      <c r="J233" s="107">
        <v>3</v>
      </c>
      <c r="K233" s="107"/>
      <c r="L233" s="107">
        <v>3</v>
      </c>
      <c r="M233" s="107"/>
      <c r="N233" s="107"/>
      <c r="O233" s="107"/>
      <c r="P233" s="107">
        <v>1</v>
      </c>
      <c r="Q233" s="107"/>
      <c r="R233" s="107">
        <v>7</v>
      </c>
      <c r="S233" s="107"/>
      <c r="T233" s="107"/>
      <c r="U233" s="107">
        <v>1</v>
      </c>
      <c r="V233" s="107"/>
      <c r="W233" s="107"/>
      <c r="X233" s="107"/>
      <c r="Y233" s="107"/>
      <c r="Z233" s="107"/>
      <c r="AA233" s="107"/>
      <c r="AB233" s="107"/>
      <c r="AC233" s="107"/>
      <c r="AD233" s="107">
        <v>1</v>
      </c>
      <c r="AE233" s="107"/>
      <c r="AF233" s="107"/>
      <c r="AG233" s="107"/>
      <c r="AH233" s="107"/>
      <c r="AI233" s="107"/>
      <c r="AJ233" s="107"/>
      <c r="AK233" s="107">
        <v>6</v>
      </c>
      <c r="AL233" s="107">
        <v>1</v>
      </c>
      <c r="AM233" s="107"/>
      <c r="AN233" s="107"/>
      <c r="AO233" s="107">
        <v>2</v>
      </c>
      <c r="AP233" s="107"/>
      <c r="AQ233" s="107"/>
      <c r="AR233" s="107">
        <v>6</v>
      </c>
      <c r="AS233" s="107"/>
      <c r="AT233" s="107"/>
      <c r="AU233" s="105"/>
      <c r="AV233" s="105"/>
      <c r="AW233" s="105">
        <v>2</v>
      </c>
      <c r="AX233" s="105">
        <v>3</v>
      </c>
      <c r="AY233" s="105">
        <v>1</v>
      </c>
      <c r="AZ233" s="105">
        <v>1</v>
      </c>
      <c r="BA233" s="105"/>
      <c r="BB233" s="105"/>
      <c r="BC233" s="105"/>
      <c r="BD233" s="105"/>
      <c r="BE233" s="105">
        <v>1</v>
      </c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>
        <v>1</v>
      </c>
      <c r="BS233" s="105"/>
    </row>
    <row r="234" spans="1:71" s="104" customFormat="1" ht="25.65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65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>
        <v>1</v>
      </c>
      <c r="M237" s="107"/>
      <c r="N237" s="107"/>
      <c r="O237" s="107"/>
      <c r="P237" s="107"/>
      <c r="Q237" s="107"/>
      <c r="R237" s="107"/>
      <c r="S237" s="107">
        <v>1</v>
      </c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>
        <v>1</v>
      </c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2</v>
      </c>
      <c r="F238" s="107">
        <v>2</v>
      </c>
      <c r="G238" s="107"/>
      <c r="H238" s="107"/>
      <c r="I238" s="107">
        <v>2</v>
      </c>
      <c r="J238" s="107"/>
      <c r="K238" s="107"/>
      <c r="L238" s="107"/>
      <c r="M238" s="107"/>
      <c r="N238" s="107"/>
      <c r="O238" s="107"/>
      <c r="P238" s="107"/>
      <c r="Q238" s="107">
        <v>2</v>
      </c>
      <c r="R238" s="107"/>
      <c r="S238" s="107"/>
      <c r="T238" s="107"/>
      <c r="U238" s="107">
        <v>1</v>
      </c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/>
      <c r="AM238" s="107"/>
      <c r="AN238" s="107"/>
      <c r="AO238" s="107"/>
      <c r="AP238" s="107"/>
      <c r="AQ238" s="107">
        <v>1</v>
      </c>
      <c r="AR238" s="107">
        <v>1</v>
      </c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76</v>
      </c>
      <c r="F240" s="107">
        <v>76</v>
      </c>
      <c r="G240" s="107"/>
      <c r="H240" s="107">
        <v>23</v>
      </c>
      <c r="I240" s="107"/>
      <c r="J240" s="107"/>
      <c r="K240" s="107"/>
      <c r="L240" s="107">
        <v>4</v>
      </c>
      <c r="M240" s="107"/>
      <c r="N240" s="107"/>
      <c r="O240" s="107">
        <v>3</v>
      </c>
      <c r="P240" s="107">
        <v>11</v>
      </c>
      <c r="Q240" s="107">
        <v>10</v>
      </c>
      <c r="R240" s="107">
        <v>48</v>
      </c>
      <c r="S240" s="107">
        <v>4</v>
      </c>
      <c r="T240" s="107"/>
      <c r="U240" s="107">
        <v>6</v>
      </c>
      <c r="V240" s="107"/>
      <c r="W240" s="107"/>
      <c r="X240" s="107"/>
      <c r="Y240" s="107"/>
      <c r="Z240" s="107"/>
      <c r="AA240" s="107"/>
      <c r="AB240" s="107"/>
      <c r="AC240" s="107"/>
      <c r="AD240" s="107">
        <v>1</v>
      </c>
      <c r="AE240" s="107"/>
      <c r="AF240" s="107">
        <v>1</v>
      </c>
      <c r="AG240" s="107">
        <v>2</v>
      </c>
      <c r="AH240" s="107">
        <v>2</v>
      </c>
      <c r="AI240" s="107">
        <v>2</v>
      </c>
      <c r="AJ240" s="107"/>
      <c r="AK240" s="107">
        <v>62</v>
      </c>
      <c r="AL240" s="107">
        <v>7</v>
      </c>
      <c r="AM240" s="107"/>
      <c r="AN240" s="107"/>
      <c r="AO240" s="107">
        <v>2</v>
      </c>
      <c r="AP240" s="107">
        <v>1</v>
      </c>
      <c r="AQ240" s="107">
        <v>24</v>
      </c>
      <c r="AR240" s="107">
        <v>40</v>
      </c>
      <c r="AS240" s="107">
        <v>7</v>
      </c>
      <c r="AT240" s="107">
        <v>2</v>
      </c>
      <c r="AU240" s="105"/>
      <c r="AV240" s="105"/>
      <c r="AW240" s="105">
        <v>5</v>
      </c>
      <c r="AX240" s="105">
        <v>17</v>
      </c>
      <c r="AY240" s="105">
        <v>7</v>
      </c>
      <c r="AZ240" s="105">
        <v>5</v>
      </c>
      <c r="BA240" s="105">
        <v>2</v>
      </c>
      <c r="BB240" s="105"/>
      <c r="BC240" s="105">
        <v>2</v>
      </c>
      <c r="BD240" s="105"/>
      <c r="BE240" s="105">
        <v>2</v>
      </c>
      <c r="BF240" s="105"/>
      <c r="BG240" s="105"/>
      <c r="BH240" s="105">
        <v>2</v>
      </c>
      <c r="BI240" s="105">
        <v>1</v>
      </c>
      <c r="BJ240" s="105">
        <v>6</v>
      </c>
      <c r="BK240" s="105"/>
      <c r="BL240" s="105"/>
      <c r="BM240" s="105"/>
      <c r="BN240" s="105"/>
      <c r="BO240" s="105"/>
      <c r="BP240" s="105"/>
      <c r="BQ240" s="105"/>
      <c r="BR240" s="105">
        <v>1</v>
      </c>
      <c r="BS240" s="105"/>
    </row>
    <row r="241" spans="1:71" s="104" customFormat="1" ht="12.9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63</v>
      </c>
      <c r="F241" s="107">
        <v>62</v>
      </c>
      <c r="G241" s="107"/>
      <c r="H241" s="107">
        <v>17</v>
      </c>
      <c r="I241" s="107">
        <v>9</v>
      </c>
      <c r="J241" s="107"/>
      <c r="K241" s="107"/>
      <c r="L241" s="107">
        <v>3</v>
      </c>
      <c r="M241" s="107"/>
      <c r="N241" s="107"/>
      <c r="O241" s="107"/>
      <c r="P241" s="107">
        <v>4</v>
      </c>
      <c r="Q241" s="107">
        <v>14</v>
      </c>
      <c r="R241" s="107">
        <v>41</v>
      </c>
      <c r="S241" s="107">
        <v>3</v>
      </c>
      <c r="T241" s="107">
        <v>1</v>
      </c>
      <c r="U241" s="107">
        <v>5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2</v>
      </c>
      <c r="AI241" s="107">
        <v>1</v>
      </c>
      <c r="AJ241" s="107"/>
      <c r="AK241" s="107">
        <v>55</v>
      </c>
      <c r="AL241" s="107">
        <v>35</v>
      </c>
      <c r="AM241" s="107"/>
      <c r="AN241" s="107"/>
      <c r="AO241" s="107">
        <v>3</v>
      </c>
      <c r="AP241" s="107">
        <v>2</v>
      </c>
      <c r="AQ241" s="107">
        <v>15</v>
      </c>
      <c r="AR241" s="107">
        <v>30</v>
      </c>
      <c r="AS241" s="107">
        <v>11</v>
      </c>
      <c r="AT241" s="107">
        <v>1</v>
      </c>
      <c r="AU241" s="105">
        <v>1</v>
      </c>
      <c r="AV241" s="105"/>
      <c r="AW241" s="105"/>
      <c r="AX241" s="105">
        <v>6</v>
      </c>
      <c r="AY241" s="105">
        <v>38</v>
      </c>
      <c r="AZ241" s="105">
        <v>16</v>
      </c>
      <c r="BA241" s="105">
        <v>7</v>
      </c>
      <c r="BB241" s="105">
        <v>15</v>
      </c>
      <c r="BC241" s="105">
        <v>2</v>
      </c>
      <c r="BD241" s="105"/>
      <c r="BE241" s="105">
        <v>31</v>
      </c>
      <c r="BF241" s="105"/>
      <c r="BG241" s="105">
        <v>1</v>
      </c>
      <c r="BH241" s="105">
        <v>2</v>
      </c>
      <c r="BI241" s="105">
        <v>2</v>
      </c>
      <c r="BJ241" s="105">
        <v>19</v>
      </c>
      <c r="BK241" s="105">
        <v>6</v>
      </c>
      <c r="BL241" s="105">
        <v>3</v>
      </c>
      <c r="BM241" s="105"/>
      <c r="BN241" s="105">
        <v>3</v>
      </c>
      <c r="BO241" s="105">
        <v>8</v>
      </c>
      <c r="BP241" s="105">
        <v>3</v>
      </c>
      <c r="BQ241" s="105"/>
      <c r="BR241" s="105">
        <v>4</v>
      </c>
      <c r="BS241" s="105">
        <v>1</v>
      </c>
    </row>
    <row r="242" spans="1:71" s="104" customFormat="1" ht="12.9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4</v>
      </c>
      <c r="F242" s="107">
        <v>3</v>
      </c>
      <c r="G242" s="107">
        <v>1</v>
      </c>
      <c r="H242" s="107">
        <v>1</v>
      </c>
      <c r="I242" s="107">
        <v>2</v>
      </c>
      <c r="J242" s="107"/>
      <c r="K242" s="107"/>
      <c r="L242" s="107"/>
      <c r="M242" s="107"/>
      <c r="N242" s="107"/>
      <c r="O242" s="107"/>
      <c r="P242" s="107">
        <v>1</v>
      </c>
      <c r="Q242" s="107"/>
      <c r="R242" s="107">
        <v>2</v>
      </c>
      <c r="S242" s="107">
        <v>1</v>
      </c>
      <c r="T242" s="107"/>
      <c r="U242" s="107"/>
      <c r="V242" s="107"/>
      <c r="W242" s="107"/>
      <c r="X242" s="107"/>
      <c r="Y242" s="107"/>
      <c r="Z242" s="107">
        <v>1</v>
      </c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3</v>
      </c>
      <c r="AL242" s="107">
        <v>1</v>
      </c>
      <c r="AM242" s="107"/>
      <c r="AN242" s="107"/>
      <c r="AO242" s="107">
        <v>1</v>
      </c>
      <c r="AP242" s="107">
        <v>1</v>
      </c>
      <c r="AQ242" s="107"/>
      <c r="AR242" s="107">
        <v>2</v>
      </c>
      <c r="AS242" s="107"/>
      <c r="AT242" s="107"/>
      <c r="AU242" s="105"/>
      <c r="AV242" s="105"/>
      <c r="AW242" s="105"/>
      <c r="AX242" s="105"/>
      <c r="AY242" s="105">
        <v>1</v>
      </c>
      <c r="AZ242" s="105"/>
      <c r="BA242" s="105"/>
      <c r="BB242" s="105">
        <v>1</v>
      </c>
      <c r="BC242" s="105"/>
      <c r="BD242" s="105"/>
      <c r="BE242" s="105"/>
      <c r="BF242" s="105"/>
      <c r="BG242" s="105"/>
      <c r="BH242" s="105"/>
      <c r="BI242" s="105">
        <v>1</v>
      </c>
      <c r="BJ242" s="105"/>
      <c r="BK242" s="105"/>
      <c r="BL242" s="105"/>
      <c r="BM242" s="105"/>
      <c r="BN242" s="105"/>
      <c r="BO242" s="105">
        <v>1</v>
      </c>
      <c r="BP242" s="105"/>
      <c r="BQ242" s="105"/>
      <c r="BR242" s="105"/>
      <c r="BS242" s="105"/>
    </row>
    <row r="243" spans="1:71" s="104" customFormat="1" ht="12.9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2</v>
      </c>
      <c r="F243" s="107">
        <v>2</v>
      </c>
      <c r="G243" s="107"/>
      <c r="H243" s="107"/>
      <c r="I243" s="107">
        <v>1</v>
      </c>
      <c r="J243" s="107"/>
      <c r="K243" s="107"/>
      <c r="L243" s="107"/>
      <c r="M243" s="107"/>
      <c r="N243" s="107"/>
      <c r="O243" s="107"/>
      <c r="P243" s="107"/>
      <c r="Q243" s="107"/>
      <c r="R243" s="107">
        <v>1</v>
      </c>
      <c r="S243" s="107">
        <v>1</v>
      </c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>
        <v>1</v>
      </c>
      <c r="AJ243" s="107"/>
      <c r="AK243" s="107">
        <v>1</v>
      </c>
      <c r="AL243" s="107"/>
      <c r="AM243" s="107"/>
      <c r="AN243" s="107"/>
      <c r="AO243" s="107"/>
      <c r="AP243" s="107"/>
      <c r="AQ243" s="107">
        <v>1</v>
      </c>
      <c r="AR243" s="107"/>
      <c r="AS243" s="107">
        <v>1</v>
      </c>
      <c r="AT243" s="107"/>
      <c r="AU243" s="105"/>
      <c r="AV243" s="105"/>
      <c r="AW243" s="105"/>
      <c r="AX243" s="105">
        <v>1</v>
      </c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65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12</v>
      </c>
      <c r="F244" s="107">
        <v>12</v>
      </c>
      <c r="G244" s="107"/>
      <c r="H244" s="107">
        <v>5</v>
      </c>
      <c r="I244" s="107"/>
      <c r="J244" s="107"/>
      <c r="K244" s="107"/>
      <c r="L244" s="107">
        <v>1</v>
      </c>
      <c r="M244" s="107"/>
      <c r="N244" s="107"/>
      <c r="O244" s="107"/>
      <c r="P244" s="107">
        <v>2</v>
      </c>
      <c r="Q244" s="107">
        <v>4</v>
      </c>
      <c r="R244" s="107">
        <v>3</v>
      </c>
      <c r="S244" s="107">
        <v>3</v>
      </c>
      <c r="T244" s="107"/>
      <c r="U244" s="107">
        <v>7</v>
      </c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>
        <v>2</v>
      </c>
      <c r="AE244" s="107"/>
      <c r="AF244" s="107"/>
      <c r="AG244" s="107"/>
      <c r="AH244" s="107"/>
      <c r="AI244" s="107"/>
      <c r="AJ244" s="107"/>
      <c r="AK244" s="107">
        <v>2</v>
      </c>
      <c r="AL244" s="107">
        <v>1</v>
      </c>
      <c r="AM244" s="107"/>
      <c r="AN244" s="107"/>
      <c r="AO244" s="107">
        <v>3</v>
      </c>
      <c r="AP244" s="107"/>
      <c r="AQ244" s="107">
        <v>2</v>
      </c>
      <c r="AR244" s="107">
        <v>5</v>
      </c>
      <c r="AS244" s="107">
        <v>2</v>
      </c>
      <c r="AT244" s="107"/>
      <c r="AU244" s="105"/>
      <c r="AV244" s="105"/>
      <c r="AW244" s="105">
        <v>1</v>
      </c>
      <c r="AX244" s="105"/>
      <c r="AY244" s="105">
        <v>1</v>
      </c>
      <c r="AZ244" s="105">
        <v>1</v>
      </c>
      <c r="BA244" s="105"/>
      <c r="BB244" s="105"/>
      <c r="BC244" s="105">
        <v>1</v>
      </c>
      <c r="BD244" s="105"/>
      <c r="BE244" s="105"/>
      <c r="BF244" s="105"/>
      <c r="BG244" s="105"/>
      <c r="BH244" s="105"/>
      <c r="BI244" s="105"/>
      <c r="BJ244" s="105">
        <v>1</v>
      </c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65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>
        <v>1</v>
      </c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>
        <v>1</v>
      </c>
      <c r="T245" s="107"/>
      <c r="U245" s="107"/>
      <c r="V245" s="107"/>
      <c r="W245" s="107"/>
      <c r="X245" s="107"/>
      <c r="Y245" s="107">
        <v>1</v>
      </c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>
        <v>1</v>
      </c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65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2</v>
      </c>
      <c r="S246" s="107"/>
      <c r="T246" s="107"/>
      <c r="U246" s="107">
        <v>2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>
        <v>1</v>
      </c>
      <c r="AS246" s="107">
        <v>1</v>
      </c>
      <c r="AT246" s="107"/>
      <c r="AU246" s="105"/>
      <c r="AV246" s="105"/>
      <c r="AW246" s="105"/>
      <c r="AX246" s="105">
        <v>1</v>
      </c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65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65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2</v>
      </c>
      <c r="F248" s="107">
        <v>2</v>
      </c>
      <c r="G248" s="107"/>
      <c r="H248" s="107">
        <v>1</v>
      </c>
      <c r="I248" s="107">
        <v>1</v>
      </c>
      <c r="J248" s="107"/>
      <c r="K248" s="107"/>
      <c r="L248" s="107"/>
      <c r="M248" s="107"/>
      <c r="N248" s="107"/>
      <c r="O248" s="107"/>
      <c r="P248" s="107"/>
      <c r="Q248" s="107">
        <v>1</v>
      </c>
      <c r="R248" s="107">
        <v>1</v>
      </c>
      <c r="S248" s="107"/>
      <c r="T248" s="107"/>
      <c r="U248" s="107">
        <v>1</v>
      </c>
      <c r="V248" s="107">
        <v>1</v>
      </c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>
        <v>2</v>
      </c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65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65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65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>
        <v>1</v>
      </c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>
        <v>1</v>
      </c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65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3</v>
      </c>
      <c r="F260" s="107">
        <v>3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>
        <v>1</v>
      </c>
      <c r="R260" s="107">
        <v>1</v>
      </c>
      <c r="S260" s="107">
        <v>1</v>
      </c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>
        <v>1</v>
      </c>
      <c r="AE260" s="107"/>
      <c r="AF260" s="107"/>
      <c r="AG260" s="107"/>
      <c r="AH260" s="107">
        <v>1</v>
      </c>
      <c r="AI260" s="107"/>
      <c r="AJ260" s="107"/>
      <c r="AK260" s="107">
        <v>1</v>
      </c>
      <c r="AL260" s="107"/>
      <c r="AM260" s="107"/>
      <c r="AN260" s="107"/>
      <c r="AO260" s="107">
        <v>1</v>
      </c>
      <c r="AP260" s="107"/>
      <c r="AQ260" s="107"/>
      <c r="AR260" s="107">
        <v>2</v>
      </c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65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4</v>
      </c>
      <c r="F261" s="107">
        <v>4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>
        <v>2</v>
      </c>
      <c r="S261" s="107">
        <v>2</v>
      </c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4</v>
      </c>
      <c r="AL261" s="107">
        <v>1</v>
      </c>
      <c r="AM261" s="107"/>
      <c r="AN261" s="107"/>
      <c r="AO261" s="107"/>
      <c r="AP261" s="107"/>
      <c r="AQ261" s="107">
        <v>1</v>
      </c>
      <c r="AR261" s="107">
        <v>3</v>
      </c>
      <c r="AS261" s="107"/>
      <c r="AT261" s="107"/>
      <c r="AU261" s="105"/>
      <c r="AV261" s="105"/>
      <c r="AW261" s="105">
        <v>1</v>
      </c>
      <c r="AX261" s="105">
        <v>2</v>
      </c>
      <c r="AY261" s="105">
        <v>1</v>
      </c>
      <c r="AZ261" s="105">
        <v>1</v>
      </c>
      <c r="BA261" s="105"/>
      <c r="BB261" s="105"/>
      <c r="BC261" s="105"/>
      <c r="BD261" s="105"/>
      <c r="BE261" s="105"/>
      <c r="BF261" s="105"/>
      <c r="BG261" s="105"/>
      <c r="BH261" s="105">
        <v>1</v>
      </c>
      <c r="BI261" s="105"/>
      <c r="BJ261" s="105">
        <v>1</v>
      </c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65" customHeight="1" x14ac:dyDescent="0.2">
      <c r="A262" s="63">
        <v>250</v>
      </c>
      <c r="B262" s="6" t="s">
        <v>540</v>
      </c>
      <c r="C262" s="64" t="s">
        <v>538</v>
      </c>
      <c r="D262" s="64"/>
      <c r="E262" s="107">
        <v>1</v>
      </c>
      <c r="F262" s="107">
        <v>1</v>
      </c>
      <c r="G262" s="107"/>
      <c r="H262" s="107">
        <v>1</v>
      </c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>
        <v>1</v>
      </c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>
        <v>1</v>
      </c>
      <c r="AJ262" s="107"/>
      <c r="AK262" s="107"/>
      <c r="AL262" s="107"/>
      <c r="AM262" s="107"/>
      <c r="AN262" s="107"/>
      <c r="AO262" s="107"/>
      <c r="AP262" s="107"/>
      <c r="AQ262" s="107"/>
      <c r="AR262" s="107">
        <v>1</v>
      </c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65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65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4</v>
      </c>
      <c r="F264" s="107">
        <v>4</v>
      </c>
      <c r="G264" s="107"/>
      <c r="H264" s="107"/>
      <c r="I264" s="107"/>
      <c r="J264" s="107"/>
      <c r="K264" s="107"/>
      <c r="L264" s="107">
        <v>1</v>
      </c>
      <c r="M264" s="107"/>
      <c r="N264" s="107"/>
      <c r="O264" s="107"/>
      <c r="P264" s="107"/>
      <c r="Q264" s="107"/>
      <c r="R264" s="107">
        <v>4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>
        <v>4</v>
      </c>
      <c r="AL264" s="107">
        <v>1</v>
      </c>
      <c r="AM264" s="107"/>
      <c r="AN264" s="107"/>
      <c r="AO264" s="107"/>
      <c r="AP264" s="107"/>
      <c r="AQ264" s="107">
        <v>1</v>
      </c>
      <c r="AR264" s="107">
        <v>2</v>
      </c>
      <c r="AS264" s="107">
        <v>1</v>
      </c>
      <c r="AT264" s="107"/>
      <c r="AU264" s="105"/>
      <c r="AV264" s="105"/>
      <c r="AW264" s="105"/>
      <c r="AX264" s="105">
        <v>1</v>
      </c>
      <c r="AY264" s="105">
        <v>1</v>
      </c>
      <c r="AZ264" s="105"/>
      <c r="BA264" s="105"/>
      <c r="BB264" s="105">
        <v>1</v>
      </c>
      <c r="BC264" s="105"/>
      <c r="BD264" s="105"/>
      <c r="BE264" s="105">
        <v>1</v>
      </c>
      <c r="BF264" s="105"/>
      <c r="BG264" s="105"/>
      <c r="BH264" s="105"/>
      <c r="BI264" s="105"/>
      <c r="BJ264" s="105">
        <v>1</v>
      </c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65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25</v>
      </c>
      <c r="F265" s="105">
        <f t="shared" si="18"/>
        <v>25</v>
      </c>
      <c r="G265" s="105">
        <f t="shared" si="18"/>
        <v>0</v>
      </c>
      <c r="H265" s="105">
        <f t="shared" si="18"/>
        <v>4</v>
      </c>
      <c r="I265" s="105">
        <f t="shared" si="18"/>
        <v>7</v>
      </c>
      <c r="J265" s="105">
        <f t="shared" si="18"/>
        <v>2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2</v>
      </c>
      <c r="Q265" s="105">
        <f t="shared" si="18"/>
        <v>5</v>
      </c>
      <c r="R265" s="105">
        <f t="shared" si="18"/>
        <v>16</v>
      </c>
      <c r="S265" s="105">
        <f t="shared" si="18"/>
        <v>2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2</v>
      </c>
      <c r="AF265" s="105">
        <f t="shared" si="18"/>
        <v>0</v>
      </c>
      <c r="AG265" s="105">
        <f t="shared" si="18"/>
        <v>0</v>
      </c>
      <c r="AH265" s="105">
        <f t="shared" si="18"/>
        <v>2</v>
      </c>
      <c r="AI265" s="105">
        <f t="shared" si="18"/>
        <v>1</v>
      </c>
      <c r="AJ265" s="105">
        <f t="shared" si="18"/>
        <v>0</v>
      </c>
      <c r="AK265" s="105">
        <f t="shared" ref="AK265:BP265" si="19">SUM(AK266:AK385)</f>
        <v>20</v>
      </c>
      <c r="AL265" s="105">
        <f t="shared" si="19"/>
        <v>2</v>
      </c>
      <c r="AM265" s="105">
        <f t="shared" si="19"/>
        <v>0</v>
      </c>
      <c r="AN265" s="105">
        <f t="shared" si="19"/>
        <v>0</v>
      </c>
      <c r="AO265" s="105">
        <f t="shared" si="19"/>
        <v>8</v>
      </c>
      <c r="AP265" s="105">
        <f t="shared" si="19"/>
        <v>1</v>
      </c>
      <c r="AQ265" s="105">
        <f t="shared" si="19"/>
        <v>6</v>
      </c>
      <c r="AR265" s="105">
        <f t="shared" si="19"/>
        <v>8</v>
      </c>
      <c r="AS265" s="105">
        <f t="shared" si="19"/>
        <v>2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1</v>
      </c>
      <c r="AX265" s="105">
        <f t="shared" si="19"/>
        <v>2</v>
      </c>
      <c r="AY265" s="105">
        <f t="shared" si="19"/>
        <v>2</v>
      </c>
      <c r="AZ265" s="105">
        <f t="shared" si="19"/>
        <v>2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2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2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.1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.1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.1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3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3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5</v>
      </c>
      <c r="F271" s="107">
        <v>5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5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5</v>
      </c>
      <c r="AL271" s="107"/>
      <c r="AM271" s="107"/>
      <c r="AN271" s="107"/>
      <c r="AO271" s="107"/>
      <c r="AP271" s="107">
        <v>1</v>
      </c>
      <c r="AQ271" s="107">
        <v>1</v>
      </c>
      <c r="AR271" s="107">
        <v>3</v>
      </c>
      <c r="AS271" s="107"/>
      <c r="AT271" s="107"/>
      <c r="AU271" s="105"/>
      <c r="AV271" s="105"/>
      <c r="AW271" s="105">
        <v>1</v>
      </c>
      <c r="AX271" s="105">
        <v>1</v>
      </c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" customHeight="1" x14ac:dyDescent="0.2">
      <c r="A272" s="63">
        <v>260</v>
      </c>
      <c r="B272" s="6" t="s">
        <v>554</v>
      </c>
      <c r="C272" s="64" t="s">
        <v>553</v>
      </c>
      <c r="D272" s="64"/>
      <c r="E272" s="107">
        <v>2</v>
      </c>
      <c r="F272" s="107">
        <v>2</v>
      </c>
      <c r="G272" s="107"/>
      <c r="H272" s="107"/>
      <c r="I272" s="107"/>
      <c r="J272" s="107">
        <v>2</v>
      </c>
      <c r="K272" s="107"/>
      <c r="L272" s="107"/>
      <c r="M272" s="107"/>
      <c r="N272" s="107"/>
      <c r="O272" s="107"/>
      <c r="P272" s="107"/>
      <c r="Q272" s="107">
        <v>1</v>
      </c>
      <c r="R272" s="107">
        <v>1</v>
      </c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>
        <v>2</v>
      </c>
      <c r="AL272" s="107"/>
      <c r="AM272" s="107"/>
      <c r="AN272" s="107"/>
      <c r="AO272" s="107">
        <v>2</v>
      </c>
      <c r="AP272" s="107"/>
      <c r="AQ272" s="107"/>
      <c r="AR272" s="107"/>
      <c r="AS272" s="107"/>
      <c r="AT272" s="107"/>
      <c r="AU272" s="105"/>
      <c r="AV272" s="105"/>
      <c r="AW272" s="105"/>
      <c r="AX272" s="105">
        <v>1</v>
      </c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65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65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65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65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4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4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4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4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65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6</v>
      </c>
      <c r="F284" s="107">
        <v>6</v>
      </c>
      <c r="G284" s="107"/>
      <c r="H284" s="107">
        <v>2</v>
      </c>
      <c r="I284" s="107"/>
      <c r="J284" s="107"/>
      <c r="K284" s="107"/>
      <c r="L284" s="107"/>
      <c r="M284" s="107"/>
      <c r="N284" s="107"/>
      <c r="O284" s="107"/>
      <c r="P284" s="107"/>
      <c r="Q284" s="107">
        <v>1</v>
      </c>
      <c r="R284" s="107">
        <v>5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6</v>
      </c>
      <c r="AL284" s="107"/>
      <c r="AM284" s="107"/>
      <c r="AN284" s="107"/>
      <c r="AO284" s="107">
        <v>4</v>
      </c>
      <c r="AP284" s="107"/>
      <c r="AQ284" s="107">
        <v>1</v>
      </c>
      <c r="AR284" s="107">
        <v>1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65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2</v>
      </c>
      <c r="F285" s="107">
        <v>2</v>
      </c>
      <c r="G285" s="107"/>
      <c r="H285" s="107"/>
      <c r="I285" s="107">
        <v>2</v>
      </c>
      <c r="J285" s="107"/>
      <c r="K285" s="107"/>
      <c r="L285" s="107"/>
      <c r="M285" s="107"/>
      <c r="N285" s="107"/>
      <c r="O285" s="107"/>
      <c r="P285" s="107"/>
      <c r="Q285" s="107"/>
      <c r="R285" s="107"/>
      <c r="S285" s="107">
        <v>2</v>
      </c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>
        <v>1</v>
      </c>
      <c r="AF285" s="107"/>
      <c r="AG285" s="107"/>
      <c r="AH285" s="107"/>
      <c r="AI285" s="107">
        <v>1</v>
      </c>
      <c r="AJ285" s="107"/>
      <c r="AK285" s="107"/>
      <c r="AL285" s="107"/>
      <c r="AM285" s="107"/>
      <c r="AN285" s="107"/>
      <c r="AO285" s="107">
        <v>2</v>
      </c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65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" customHeight="1" x14ac:dyDescent="0.2">
      <c r="A288" s="63">
        <v>276</v>
      </c>
      <c r="B288" s="6" t="s">
        <v>573</v>
      </c>
      <c r="C288" s="64" t="s">
        <v>572</v>
      </c>
      <c r="D288" s="64"/>
      <c r="E288" s="107">
        <v>2</v>
      </c>
      <c r="F288" s="107">
        <v>2</v>
      </c>
      <c r="G288" s="107"/>
      <c r="H288" s="107"/>
      <c r="I288" s="107">
        <v>1</v>
      </c>
      <c r="J288" s="107"/>
      <c r="K288" s="107"/>
      <c r="L288" s="107"/>
      <c r="M288" s="107"/>
      <c r="N288" s="107"/>
      <c r="O288" s="107"/>
      <c r="P288" s="107">
        <v>1</v>
      </c>
      <c r="Q288" s="107"/>
      <c r="R288" s="107">
        <v>1</v>
      </c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>
        <v>2</v>
      </c>
      <c r="AL288" s="107">
        <v>1</v>
      </c>
      <c r="AM288" s="107"/>
      <c r="AN288" s="107"/>
      <c r="AO288" s="107"/>
      <c r="AP288" s="107"/>
      <c r="AQ288" s="107">
        <v>1</v>
      </c>
      <c r="AR288" s="107">
        <v>1</v>
      </c>
      <c r="AS288" s="107"/>
      <c r="AT288" s="107"/>
      <c r="AU288" s="105"/>
      <c r="AV288" s="105"/>
      <c r="AW288" s="105"/>
      <c r="AX288" s="105"/>
      <c r="AY288" s="105">
        <v>1</v>
      </c>
      <c r="AZ288" s="105">
        <v>1</v>
      </c>
      <c r="BA288" s="105"/>
      <c r="BB288" s="105"/>
      <c r="BC288" s="105"/>
      <c r="BD288" s="105"/>
      <c r="BE288" s="105">
        <v>1</v>
      </c>
      <c r="BF288" s="105"/>
      <c r="BG288" s="105"/>
      <c r="BH288" s="105"/>
      <c r="BI288" s="105"/>
      <c r="BJ288" s="105">
        <v>1</v>
      </c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3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3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7</v>
      </c>
      <c r="F290" s="107">
        <v>7</v>
      </c>
      <c r="G290" s="107"/>
      <c r="H290" s="107">
        <v>2</v>
      </c>
      <c r="I290" s="107">
        <v>4</v>
      </c>
      <c r="J290" s="107"/>
      <c r="K290" s="107"/>
      <c r="L290" s="107"/>
      <c r="M290" s="107"/>
      <c r="N290" s="107"/>
      <c r="O290" s="107"/>
      <c r="P290" s="107"/>
      <c r="Q290" s="107">
        <v>3</v>
      </c>
      <c r="R290" s="107">
        <v>4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>
        <v>1</v>
      </c>
      <c r="AF290" s="107"/>
      <c r="AG290" s="107"/>
      <c r="AH290" s="107">
        <v>2</v>
      </c>
      <c r="AI290" s="107"/>
      <c r="AJ290" s="107"/>
      <c r="AK290" s="107">
        <v>4</v>
      </c>
      <c r="AL290" s="107">
        <v>1</v>
      </c>
      <c r="AM290" s="107"/>
      <c r="AN290" s="107"/>
      <c r="AO290" s="107"/>
      <c r="AP290" s="107"/>
      <c r="AQ290" s="107">
        <v>3</v>
      </c>
      <c r="AR290" s="107">
        <v>3</v>
      </c>
      <c r="AS290" s="107">
        <v>1</v>
      </c>
      <c r="AT290" s="107"/>
      <c r="AU290" s="105"/>
      <c r="AV290" s="105"/>
      <c r="AW290" s="105"/>
      <c r="AX290" s="105"/>
      <c r="AY290" s="105">
        <v>1</v>
      </c>
      <c r="AZ290" s="105">
        <v>1</v>
      </c>
      <c r="BA290" s="105"/>
      <c r="BB290" s="105"/>
      <c r="BC290" s="105"/>
      <c r="BD290" s="105"/>
      <c r="BE290" s="105">
        <v>1</v>
      </c>
      <c r="BF290" s="105"/>
      <c r="BG290" s="105"/>
      <c r="BH290" s="105"/>
      <c r="BI290" s="105"/>
      <c r="BJ290" s="105">
        <v>1</v>
      </c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3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3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3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65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65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65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65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4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4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7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7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4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4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65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65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65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7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7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7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65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65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65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65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3.95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3.95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65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65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" customHeight="1" x14ac:dyDescent="0.2">
      <c r="A334" s="63">
        <v>322</v>
      </c>
      <c r="B334" s="6" t="s">
        <v>636</v>
      </c>
      <c r="C334" s="64" t="s">
        <v>637</v>
      </c>
      <c r="D334" s="64"/>
      <c r="E334" s="107">
        <v>1</v>
      </c>
      <c r="F334" s="107">
        <v>1</v>
      </c>
      <c r="G334" s="107"/>
      <c r="H334" s="107"/>
      <c r="I334" s="107"/>
      <c r="J334" s="107"/>
      <c r="K334" s="107"/>
      <c r="L334" s="107"/>
      <c r="M334" s="107"/>
      <c r="N334" s="107"/>
      <c r="O334" s="107"/>
      <c r="P334" s="107">
        <v>1</v>
      </c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>
        <v>1</v>
      </c>
      <c r="AL334" s="107"/>
      <c r="AM334" s="107"/>
      <c r="AN334" s="107"/>
      <c r="AO334" s="107"/>
      <c r="AP334" s="107"/>
      <c r="AQ334" s="107"/>
      <c r="AR334" s="107"/>
      <c r="AS334" s="107">
        <v>1</v>
      </c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65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65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65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65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65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65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65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3.95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3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65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65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4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65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65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65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4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65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65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65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43</v>
      </c>
      <c r="F386" s="144">
        <f t="shared" si="21"/>
        <v>43</v>
      </c>
      <c r="G386" s="144">
        <f t="shared" si="21"/>
        <v>0</v>
      </c>
      <c r="H386" s="144">
        <f t="shared" si="21"/>
        <v>0</v>
      </c>
      <c r="I386" s="144">
        <f t="shared" si="21"/>
        <v>5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4</v>
      </c>
      <c r="R386" s="144">
        <f t="shared" si="21"/>
        <v>20</v>
      </c>
      <c r="S386" s="144">
        <f t="shared" si="21"/>
        <v>18</v>
      </c>
      <c r="T386" s="144">
        <f t="shared" si="21"/>
        <v>0</v>
      </c>
      <c r="U386" s="144">
        <f t="shared" si="21"/>
        <v>1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4</v>
      </c>
      <c r="AJ386" s="144">
        <f t="shared" si="21"/>
        <v>0</v>
      </c>
      <c r="AK386" s="144">
        <f t="shared" ref="AK386:BP386" si="22">SUM(AK387:AK436)</f>
        <v>38</v>
      </c>
      <c r="AL386" s="144">
        <f t="shared" si="22"/>
        <v>11</v>
      </c>
      <c r="AM386" s="144">
        <f t="shared" si="22"/>
        <v>0</v>
      </c>
      <c r="AN386" s="144">
        <f t="shared" si="22"/>
        <v>0</v>
      </c>
      <c r="AO386" s="144">
        <f t="shared" si="22"/>
        <v>1</v>
      </c>
      <c r="AP386" s="144">
        <f t="shared" si="22"/>
        <v>0</v>
      </c>
      <c r="AQ386" s="144">
        <f t="shared" si="22"/>
        <v>10</v>
      </c>
      <c r="AR386" s="144">
        <f t="shared" si="22"/>
        <v>24</v>
      </c>
      <c r="AS386" s="144">
        <f t="shared" si="22"/>
        <v>8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2</v>
      </c>
      <c r="AX386" s="144">
        <f t="shared" si="22"/>
        <v>12</v>
      </c>
      <c r="AY386" s="144">
        <f t="shared" si="22"/>
        <v>11</v>
      </c>
      <c r="AZ386" s="144">
        <f t="shared" si="22"/>
        <v>3</v>
      </c>
      <c r="BA386" s="144">
        <f t="shared" si="22"/>
        <v>2</v>
      </c>
      <c r="BB386" s="144">
        <f t="shared" si="22"/>
        <v>6</v>
      </c>
      <c r="BC386" s="144">
        <f t="shared" si="22"/>
        <v>1</v>
      </c>
      <c r="BD386" s="144">
        <f t="shared" si="22"/>
        <v>0</v>
      </c>
      <c r="BE386" s="144">
        <f t="shared" si="22"/>
        <v>8</v>
      </c>
      <c r="BF386" s="144">
        <f t="shared" si="22"/>
        <v>0</v>
      </c>
      <c r="BG386" s="144">
        <f t="shared" si="22"/>
        <v>0</v>
      </c>
      <c r="BH386" s="144">
        <f t="shared" si="22"/>
        <v>2</v>
      </c>
      <c r="BI386" s="144">
        <f t="shared" si="22"/>
        <v>0</v>
      </c>
      <c r="BJ386" s="144">
        <f t="shared" si="22"/>
        <v>8</v>
      </c>
      <c r="BK386" s="144">
        <f t="shared" si="22"/>
        <v>2</v>
      </c>
      <c r="BL386" s="144">
        <f t="shared" si="22"/>
        <v>2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1</v>
      </c>
      <c r="BS386" s="144">
        <f t="shared" si="23"/>
        <v>0</v>
      </c>
    </row>
    <row r="387" spans="1:71" s="104" customFormat="1" ht="12.9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65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65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65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65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65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65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65" customHeight="1" x14ac:dyDescent="0.2">
      <c r="A396" s="63">
        <v>384</v>
      </c>
      <c r="B396" s="6" t="s">
        <v>722</v>
      </c>
      <c r="C396" s="64" t="s">
        <v>723</v>
      </c>
      <c r="D396" s="64"/>
      <c r="E396" s="107">
        <v>2</v>
      </c>
      <c r="F396" s="107">
        <v>2</v>
      </c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>
        <v>1</v>
      </c>
      <c r="S396" s="107">
        <v>1</v>
      </c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>
        <v>2</v>
      </c>
      <c r="AL396" s="107">
        <v>1</v>
      </c>
      <c r="AM396" s="107"/>
      <c r="AN396" s="107"/>
      <c r="AO396" s="107"/>
      <c r="AP396" s="107"/>
      <c r="AQ396" s="107">
        <v>1</v>
      </c>
      <c r="AR396" s="107">
        <v>1</v>
      </c>
      <c r="AS396" s="107"/>
      <c r="AT396" s="107"/>
      <c r="AU396" s="105"/>
      <c r="AV396" s="105"/>
      <c r="AW396" s="105"/>
      <c r="AX396" s="105">
        <v>1</v>
      </c>
      <c r="AY396" s="105">
        <v>1</v>
      </c>
      <c r="AZ396" s="105">
        <v>1</v>
      </c>
      <c r="BA396" s="105"/>
      <c r="BB396" s="105"/>
      <c r="BC396" s="105"/>
      <c r="BD396" s="105"/>
      <c r="BE396" s="105">
        <v>1</v>
      </c>
      <c r="BF396" s="105"/>
      <c r="BG396" s="105"/>
      <c r="BH396" s="105"/>
      <c r="BI396" s="105"/>
      <c r="BJ396" s="105">
        <v>1</v>
      </c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65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65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65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65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65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65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27</v>
      </c>
      <c r="F417" s="107">
        <v>27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>
        <v>1</v>
      </c>
      <c r="R417" s="107">
        <v>15</v>
      </c>
      <c r="S417" s="107">
        <v>11</v>
      </c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>
        <v>2</v>
      </c>
      <c r="AJ417" s="107"/>
      <c r="AK417" s="107">
        <v>24</v>
      </c>
      <c r="AL417" s="107">
        <v>7</v>
      </c>
      <c r="AM417" s="107"/>
      <c r="AN417" s="107"/>
      <c r="AO417" s="107"/>
      <c r="AP417" s="107"/>
      <c r="AQ417" s="107">
        <v>9</v>
      </c>
      <c r="AR417" s="107">
        <v>11</v>
      </c>
      <c r="AS417" s="107">
        <v>7</v>
      </c>
      <c r="AT417" s="107"/>
      <c r="AU417" s="105"/>
      <c r="AV417" s="105"/>
      <c r="AW417" s="105">
        <v>2</v>
      </c>
      <c r="AX417" s="105">
        <v>7</v>
      </c>
      <c r="AY417" s="105">
        <v>7</v>
      </c>
      <c r="AZ417" s="105">
        <v>1</v>
      </c>
      <c r="BA417" s="105">
        <v>2</v>
      </c>
      <c r="BB417" s="105">
        <v>4</v>
      </c>
      <c r="BC417" s="105">
        <v>1</v>
      </c>
      <c r="BD417" s="105"/>
      <c r="BE417" s="105">
        <v>5</v>
      </c>
      <c r="BF417" s="105"/>
      <c r="BG417" s="105"/>
      <c r="BH417" s="105">
        <v>1</v>
      </c>
      <c r="BI417" s="105"/>
      <c r="BJ417" s="105">
        <v>5</v>
      </c>
      <c r="BK417" s="105">
        <v>2</v>
      </c>
      <c r="BL417" s="105">
        <v>2</v>
      </c>
      <c r="BM417" s="105"/>
      <c r="BN417" s="105"/>
      <c r="BO417" s="105"/>
      <c r="BP417" s="105"/>
      <c r="BQ417" s="105"/>
      <c r="BR417" s="105"/>
      <c r="BS417" s="105"/>
    </row>
    <row r="418" spans="1:71" s="104" customFormat="1" ht="12.9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3</v>
      </c>
      <c r="F418" s="107">
        <v>3</v>
      </c>
      <c r="G418" s="107"/>
      <c r="H418" s="107"/>
      <c r="I418" s="107">
        <v>3</v>
      </c>
      <c r="J418" s="107"/>
      <c r="K418" s="107"/>
      <c r="L418" s="107"/>
      <c r="M418" s="107"/>
      <c r="N418" s="107"/>
      <c r="O418" s="107"/>
      <c r="P418" s="107"/>
      <c r="Q418" s="107">
        <v>2</v>
      </c>
      <c r="R418" s="107"/>
      <c r="S418" s="107">
        <v>1</v>
      </c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>
        <v>1</v>
      </c>
      <c r="AJ418" s="107"/>
      <c r="AK418" s="107">
        <v>2</v>
      </c>
      <c r="AL418" s="107">
        <v>1</v>
      </c>
      <c r="AM418" s="107"/>
      <c r="AN418" s="107"/>
      <c r="AO418" s="107">
        <v>1</v>
      </c>
      <c r="AP418" s="107"/>
      <c r="AQ418" s="107"/>
      <c r="AR418" s="107">
        <v>2</v>
      </c>
      <c r="AS418" s="107"/>
      <c r="AT418" s="107"/>
      <c r="AU418" s="105"/>
      <c r="AV418" s="105"/>
      <c r="AW418" s="105"/>
      <c r="AX418" s="105">
        <v>1</v>
      </c>
      <c r="AY418" s="105">
        <v>1</v>
      </c>
      <c r="AZ418" s="105"/>
      <c r="BA418" s="105"/>
      <c r="BB418" s="105">
        <v>1</v>
      </c>
      <c r="BC418" s="105"/>
      <c r="BD418" s="105"/>
      <c r="BE418" s="105">
        <v>1</v>
      </c>
      <c r="BF418" s="105"/>
      <c r="BG418" s="105"/>
      <c r="BH418" s="105"/>
      <c r="BI418" s="105"/>
      <c r="BJ418" s="105">
        <v>1</v>
      </c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2</v>
      </c>
      <c r="F419" s="107">
        <v>2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>
        <v>2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2</v>
      </c>
      <c r="AL419" s="107">
        <v>2</v>
      </c>
      <c r="AM419" s="107"/>
      <c r="AN419" s="107"/>
      <c r="AO419" s="107"/>
      <c r="AP419" s="107"/>
      <c r="AQ419" s="107"/>
      <c r="AR419" s="107">
        <v>2</v>
      </c>
      <c r="AS419" s="107"/>
      <c r="AT419" s="107"/>
      <c r="AU419" s="105"/>
      <c r="AV419" s="105"/>
      <c r="AW419" s="105"/>
      <c r="AX419" s="105"/>
      <c r="AY419" s="105">
        <v>2</v>
      </c>
      <c r="AZ419" s="105">
        <v>1</v>
      </c>
      <c r="BA419" s="105"/>
      <c r="BB419" s="105">
        <v>1</v>
      </c>
      <c r="BC419" s="105"/>
      <c r="BD419" s="105"/>
      <c r="BE419" s="105">
        <v>1</v>
      </c>
      <c r="BF419" s="105"/>
      <c r="BG419" s="105"/>
      <c r="BH419" s="105">
        <v>1</v>
      </c>
      <c r="BI419" s="105"/>
      <c r="BJ419" s="105">
        <v>1</v>
      </c>
      <c r="BK419" s="105"/>
      <c r="BL419" s="105"/>
      <c r="BM419" s="105"/>
      <c r="BN419" s="105"/>
      <c r="BO419" s="105"/>
      <c r="BP419" s="105"/>
      <c r="BQ419" s="105"/>
      <c r="BR419" s="105">
        <v>1</v>
      </c>
      <c r="BS419" s="105"/>
    </row>
    <row r="420" spans="1:71" s="104" customFormat="1" ht="12.9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2</v>
      </c>
      <c r="F420" s="107">
        <v>2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>
        <v>1</v>
      </c>
      <c r="S420" s="107">
        <v>1</v>
      </c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2</v>
      </c>
      <c r="AL420" s="107"/>
      <c r="AM420" s="107"/>
      <c r="AN420" s="107"/>
      <c r="AO420" s="107"/>
      <c r="AP420" s="107"/>
      <c r="AQ420" s="107"/>
      <c r="AR420" s="107">
        <v>2</v>
      </c>
      <c r="AS420" s="107"/>
      <c r="AT420" s="107"/>
      <c r="AU420" s="105"/>
      <c r="AV420" s="105"/>
      <c r="AW420" s="105"/>
      <c r="AX420" s="105">
        <v>1</v>
      </c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5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7</v>
      </c>
      <c r="F424" s="107">
        <v>7</v>
      </c>
      <c r="G424" s="107"/>
      <c r="H424" s="107"/>
      <c r="I424" s="107">
        <v>2</v>
      </c>
      <c r="J424" s="107"/>
      <c r="K424" s="107"/>
      <c r="L424" s="107"/>
      <c r="M424" s="107"/>
      <c r="N424" s="107"/>
      <c r="O424" s="107"/>
      <c r="P424" s="107">
        <v>1</v>
      </c>
      <c r="Q424" s="107">
        <v>1</v>
      </c>
      <c r="R424" s="107">
        <v>3</v>
      </c>
      <c r="S424" s="107">
        <v>2</v>
      </c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>
        <v>1</v>
      </c>
      <c r="AJ424" s="107"/>
      <c r="AK424" s="107">
        <v>6</v>
      </c>
      <c r="AL424" s="107"/>
      <c r="AM424" s="107"/>
      <c r="AN424" s="107"/>
      <c r="AO424" s="107"/>
      <c r="AP424" s="107"/>
      <c r="AQ424" s="107"/>
      <c r="AR424" s="107">
        <v>6</v>
      </c>
      <c r="AS424" s="107">
        <v>1</v>
      </c>
      <c r="AT424" s="107"/>
      <c r="AU424" s="105"/>
      <c r="AV424" s="105"/>
      <c r="AW424" s="105"/>
      <c r="AX424" s="105">
        <v>2</v>
      </c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5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5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4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4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65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65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65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108</v>
      </c>
      <c r="F437" s="105">
        <f t="shared" si="24"/>
        <v>104</v>
      </c>
      <c r="G437" s="105">
        <f t="shared" si="24"/>
        <v>4</v>
      </c>
      <c r="H437" s="105">
        <f t="shared" si="24"/>
        <v>6</v>
      </c>
      <c r="I437" s="105">
        <f t="shared" si="24"/>
        <v>3</v>
      </c>
      <c r="J437" s="105">
        <f t="shared" si="24"/>
        <v>0</v>
      </c>
      <c r="K437" s="105">
        <f t="shared" si="24"/>
        <v>0</v>
      </c>
      <c r="L437" s="105">
        <f t="shared" si="24"/>
        <v>10</v>
      </c>
      <c r="M437" s="105">
        <f t="shared" si="24"/>
        <v>0</v>
      </c>
      <c r="N437" s="105">
        <f t="shared" si="24"/>
        <v>0</v>
      </c>
      <c r="O437" s="105">
        <f t="shared" si="24"/>
        <v>2</v>
      </c>
      <c r="P437" s="105">
        <f t="shared" si="24"/>
        <v>9</v>
      </c>
      <c r="Q437" s="105">
        <f t="shared" si="24"/>
        <v>13</v>
      </c>
      <c r="R437" s="105">
        <f t="shared" si="24"/>
        <v>55</v>
      </c>
      <c r="S437" s="105">
        <f t="shared" si="24"/>
        <v>23</v>
      </c>
      <c r="T437" s="105">
        <f t="shared" si="24"/>
        <v>6</v>
      </c>
      <c r="U437" s="105">
        <f t="shared" si="24"/>
        <v>10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2</v>
      </c>
      <c r="Z437" s="105">
        <f t="shared" si="24"/>
        <v>6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1</v>
      </c>
      <c r="AE437" s="105">
        <f t="shared" si="24"/>
        <v>0</v>
      </c>
      <c r="AF437" s="105">
        <f t="shared" si="24"/>
        <v>1</v>
      </c>
      <c r="AG437" s="105">
        <f t="shared" si="24"/>
        <v>2</v>
      </c>
      <c r="AH437" s="105">
        <f t="shared" si="24"/>
        <v>4</v>
      </c>
      <c r="AI437" s="105">
        <f t="shared" si="24"/>
        <v>4</v>
      </c>
      <c r="AJ437" s="105">
        <f t="shared" si="24"/>
        <v>0</v>
      </c>
      <c r="AK437" s="105">
        <f t="shared" ref="AK437:BP437" si="25">SUM(AK438:AK494)</f>
        <v>77</v>
      </c>
      <c r="AL437" s="105">
        <f t="shared" si="25"/>
        <v>14</v>
      </c>
      <c r="AM437" s="105">
        <f t="shared" si="25"/>
        <v>0</v>
      </c>
      <c r="AN437" s="105">
        <f t="shared" si="25"/>
        <v>1</v>
      </c>
      <c r="AO437" s="105">
        <f t="shared" si="25"/>
        <v>11</v>
      </c>
      <c r="AP437" s="105">
        <f t="shared" si="25"/>
        <v>1</v>
      </c>
      <c r="AQ437" s="105">
        <f t="shared" si="25"/>
        <v>22</v>
      </c>
      <c r="AR437" s="105">
        <f t="shared" si="25"/>
        <v>52</v>
      </c>
      <c r="AS437" s="105">
        <f t="shared" si="25"/>
        <v>21</v>
      </c>
      <c r="AT437" s="105">
        <f t="shared" si="25"/>
        <v>1</v>
      </c>
      <c r="AU437" s="105">
        <f t="shared" si="25"/>
        <v>0</v>
      </c>
      <c r="AV437" s="105">
        <f t="shared" si="25"/>
        <v>0</v>
      </c>
      <c r="AW437" s="105">
        <f t="shared" si="25"/>
        <v>6</v>
      </c>
      <c r="AX437" s="105">
        <f t="shared" si="25"/>
        <v>18</v>
      </c>
      <c r="AY437" s="105">
        <f t="shared" si="25"/>
        <v>15</v>
      </c>
      <c r="AZ437" s="105">
        <f t="shared" si="25"/>
        <v>9</v>
      </c>
      <c r="BA437" s="105">
        <f t="shared" si="25"/>
        <v>2</v>
      </c>
      <c r="BB437" s="105">
        <f t="shared" si="25"/>
        <v>4</v>
      </c>
      <c r="BC437" s="105">
        <f t="shared" si="25"/>
        <v>2</v>
      </c>
      <c r="BD437" s="105">
        <f t="shared" si="25"/>
        <v>0</v>
      </c>
      <c r="BE437" s="105">
        <f t="shared" si="25"/>
        <v>9</v>
      </c>
      <c r="BF437" s="105">
        <f t="shared" si="25"/>
        <v>0</v>
      </c>
      <c r="BG437" s="105">
        <f t="shared" si="25"/>
        <v>0</v>
      </c>
      <c r="BH437" s="105">
        <f t="shared" si="25"/>
        <v>2</v>
      </c>
      <c r="BI437" s="105">
        <f t="shared" si="25"/>
        <v>2</v>
      </c>
      <c r="BJ437" s="105">
        <f t="shared" si="25"/>
        <v>6</v>
      </c>
      <c r="BK437" s="105">
        <f t="shared" si="25"/>
        <v>1</v>
      </c>
      <c r="BL437" s="105">
        <f t="shared" si="25"/>
        <v>1</v>
      </c>
      <c r="BM437" s="105">
        <f t="shared" si="25"/>
        <v>0</v>
      </c>
      <c r="BN437" s="105">
        <f t="shared" si="25"/>
        <v>0</v>
      </c>
      <c r="BO437" s="105">
        <f t="shared" si="25"/>
        <v>3</v>
      </c>
      <c r="BP437" s="105">
        <f t="shared" si="25"/>
        <v>2</v>
      </c>
      <c r="BQ437" s="105">
        <f t="shared" ref="BQ437:CV437" si="26">SUM(BQ438:BQ494)</f>
        <v>0</v>
      </c>
      <c r="BR437" s="105">
        <f t="shared" si="26"/>
        <v>5</v>
      </c>
      <c r="BS437" s="105">
        <f t="shared" si="26"/>
        <v>0</v>
      </c>
    </row>
    <row r="438" spans="1:71" s="104" customFormat="1" ht="12.9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65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65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" customHeight="1" x14ac:dyDescent="0.2">
      <c r="A442" s="63">
        <v>430</v>
      </c>
      <c r="B442" s="6" t="s">
        <v>774</v>
      </c>
      <c r="C442" s="64" t="s">
        <v>775</v>
      </c>
      <c r="D442" s="64"/>
      <c r="E442" s="107">
        <v>1</v>
      </c>
      <c r="F442" s="107">
        <v>1</v>
      </c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>
        <v>1</v>
      </c>
      <c r="R442" s="107"/>
      <c r="S442" s="107"/>
      <c r="T442" s="107"/>
      <c r="U442" s="107">
        <v>1</v>
      </c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>
        <v>1</v>
      </c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65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2</v>
      </c>
      <c r="F449" s="107"/>
      <c r="G449" s="107">
        <v>2</v>
      </c>
      <c r="H449" s="107"/>
      <c r="I449" s="107">
        <v>2</v>
      </c>
      <c r="J449" s="107"/>
      <c r="K449" s="107"/>
      <c r="L449" s="107"/>
      <c r="M449" s="107"/>
      <c r="N449" s="107"/>
      <c r="O449" s="107"/>
      <c r="P449" s="107">
        <v>1</v>
      </c>
      <c r="Q449" s="107">
        <v>1</v>
      </c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2</v>
      </c>
      <c r="AL449" s="107"/>
      <c r="AM449" s="107"/>
      <c r="AN449" s="107"/>
      <c r="AO449" s="107"/>
      <c r="AP449" s="107"/>
      <c r="AQ449" s="107"/>
      <c r="AR449" s="107"/>
      <c r="AS449" s="107">
        <v>2</v>
      </c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4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8</v>
      </c>
      <c r="F455" s="107">
        <v>8</v>
      </c>
      <c r="G455" s="107"/>
      <c r="H455" s="107">
        <v>2</v>
      </c>
      <c r="I455" s="107"/>
      <c r="J455" s="107"/>
      <c r="K455" s="107"/>
      <c r="L455" s="107">
        <v>4</v>
      </c>
      <c r="M455" s="107"/>
      <c r="N455" s="107"/>
      <c r="O455" s="107">
        <v>1</v>
      </c>
      <c r="P455" s="107">
        <v>1</v>
      </c>
      <c r="Q455" s="107">
        <v>2</v>
      </c>
      <c r="R455" s="107">
        <v>3</v>
      </c>
      <c r="S455" s="107">
        <v>1</v>
      </c>
      <c r="T455" s="107"/>
      <c r="U455" s="107">
        <v>1</v>
      </c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>
        <v>1</v>
      </c>
      <c r="AG455" s="107"/>
      <c r="AH455" s="107"/>
      <c r="AI455" s="107">
        <v>1</v>
      </c>
      <c r="AJ455" s="107"/>
      <c r="AK455" s="107">
        <v>5</v>
      </c>
      <c r="AL455" s="107"/>
      <c r="AM455" s="107"/>
      <c r="AN455" s="107"/>
      <c r="AO455" s="107">
        <v>1</v>
      </c>
      <c r="AP455" s="107"/>
      <c r="AQ455" s="107">
        <v>2</v>
      </c>
      <c r="AR455" s="107">
        <v>3</v>
      </c>
      <c r="AS455" s="107">
        <v>2</v>
      </c>
      <c r="AT455" s="107"/>
      <c r="AU455" s="105"/>
      <c r="AV455" s="105"/>
      <c r="AW455" s="105">
        <v>1</v>
      </c>
      <c r="AX455" s="105">
        <v>2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4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65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65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>
        <v>1</v>
      </c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>
        <v>1</v>
      </c>
      <c r="AL458" s="107"/>
      <c r="AM458" s="107"/>
      <c r="AN458" s="107"/>
      <c r="AO458" s="107"/>
      <c r="AP458" s="107"/>
      <c r="AQ458" s="107"/>
      <c r="AR458" s="107">
        <v>1</v>
      </c>
      <c r="AS458" s="107"/>
      <c r="AT458" s="107"/>
      <c r="AU458" s="105"/>
      <c r="AV458" s="105"/>
      <c r="AW458" s="105"/>
      <c r="AX458" s="105">
        <v>1</v>
      </c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65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65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65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65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65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75</v>
      </c>
      <c r="F466" s="107">
        <v>73</v>
      </c>
      <c r="G466" s="107">
        <v>2</v>
      </c>
      <c r="H466" s="107">
        <v>3</v>
      </c>
      <c r="I466" s="107">
        <v>1</v>
      </c>
      <c r="J466" s="107"/>
      <c r="K466" s="107"/>
      <c r="L466" s="107">
        <v>3</v>
      </c>
      <c r="M466" s="107"/>
      <c r="N466" s="107"/>
      <c r="O466" s="107">
        <v>1</v>
      </c>
      <c r="P466" s="107">
        <v>5</v>
      </c>
      <c r="Q466" s="107">
        <v>8</v>
      </c>
      <c r="R466" s="107">
        <v>41</v>
      </c>
      <c r="S466" s="107">
        <v>16</v>
      </c>
      <c r="T466" s="107">
        <v>4</v>
      </c>
      <c r="U466" s="107">
        <v>4</v>
      </c>
      <c r="V466" s="107"/>
      <c r="W466" s="107"/>
      <c r="X466" s="107"/>
      <c r="Y466" s="107">
        <v>2</v>
      </c>
      <c r="Z466" s="107">
        <v>5</v>
      </c>
      <c r="AA466" s="107"/>
      <c r="AB466" s="107"/>
      <c r="AC466" s="107"/>
      <c r="AD466" s="107">
        <v>1</v>
      </c>
      <c r="AE466" s="107"/>
      <c r="AF466" s="107"/>
      <c r="AG466" s="107">
        <v>1</v>
      </c>
      <c r="AH466" s="107">
        <v>3</v>
      </c>
      <c r="AI466" s="107">
        <v>2</v>
      </c>
      <c r="AJ466" s="107"/>
      <c r="AK466" s="107">
        <v>56</v>
      </c>
      <c r="AL466" s="107">
        <v>10</v>
      </c>
      <c r="AM466" s="107"/>
      <c r="AN466" s="107">
        <v>1</v>
      </c>
      <c r="AO466" s="107">
        <v>8</v>
      </c>
      <c r="AP466" s="107">
        <v>1</v>
      </c>
      <c r="AQ466" s="107">
        <v>15</v>
      </c>
      <c r="AR466" s="107">
        <v>36</v>
      </c>
      <c r="AS466" s="107">
        <v>14</v>
      </c>
      <c r="AT466" s="107">
        <v>1</v>
      </c>
      <c r="AU466" s="105"/>
      <c r="AV466" s="105"/>
      <c r="AW466" s="105">
        <v>4</v>
      </c>
      <c r="AX466" s="105">
        <v>12</v>
      </c>
      <c r="AY466" s="105">
        <v>11</v>
      </c>
      <c r="AZ466" s="105">
        <v>7</v>
      </c>
      <c r="BA466" s="105">
        <v>2</v>
      </c>
      <c r="BB466" s="105">
        <v>2</v>
      </c>
      <c r="BC466" s="105">
        <v>1</v>
      </c>
      <c r="BD466" s="105"/>
      <c r="BE466" s="105">
        <v>6</v>
      </c>
      <c r="BF466" s="105"/>
      <c r="BG466" s="105"/>
      <c r="BH466" s="105">
        <v>2</v>
      </c>
      <c r="BI466" s="105">
        <v>2</v>
      </c>
      <c r="BJ466" s="105">
        <v>4</v>
      </c>
      <c r="BK466" s="105">
        <v>1</v>
      </c>
      <c r="BL466" s="105">
        <v>1</v>
      </c>
      <c r="BM466" s="105"/>
      <c r="BN466" s="105"/>
      <c r="BO466" s="105">
        <v>2</v>
      </c>
      <c r="BP466" s="105">
        <v>1</v>
      </c>
      <c r="BQ466" s="105"/>
      <c r="BR466" s="105">
        <v>4</v>
      </c>
      <c r="BS466" s="105"/>
    </row>
    <row r="467" spans="1:71" s="104" customFormat="1" ht="25.65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14</v>
      </c>
      <c r="F467" s="107">
        <v>14</v>
      </c>
      <c r="G467" s="107"/>
      <c r="H467" s="107"/>
      <c r="I467" s="107"/>
      <c r="J467" s="107"/>
      <c r="K467" s="107"/>
      <c r="L467" s="107">
        <v>3</v>
      </c>
      <c r="M467" s="107"/>
      <c r="N467" s="107"/>
      <c r="O467" s="107"/>
      <c r="P467" s="107">
        <v>2</v>
      </c>
      <c r="Q467" s="107">
        <v>1</v>
      </c>
      <c r="R467" s="107">
        <v>8</v>
      </c>
      <c r="S467" s="107">
        <v>3</v>
      </c>
      <c r="T467" s="107"/>
      <c r="U467" s="107">
        <v>2</v>
      </c>
      <c r="V467" s="107"/>
      <c r="W467" s="107"/>
      <c r="X467" s="107"/>
      <c r="Y467" s="107"/>
      <c r="Z467" s="107">
        <v>1</v>
      </c>
      <c r="AA467" s="107"/>
      <c r="AB467" s="107"/>
      <c r="AC467" s="107"/>
      <c r="AD467" s="107"/>
      <c r="AE467" s="107"/>
      <c r="AF467" s="107"/>
      <c r="AG467" s="107">
        <v>1</v>
      </c>
      <c r="AH467" s="107"/>
      <c r="AI467" s="107"/>
      <c r="AJ467" s="107"/>
      <c r="AK467" s="107">
        <v>10</v>
      </c>
      <c r="AL467" s="107">
        <v>2</v>
      </c>
      <c r="AM467" s="107"/>
      <c r="AN467" s="107"/>
      <c r="AO467" s="107"/>
      <c r="AP467" s="107"/>
      <c r="AQ467" s="107">
        <v>2</v>
      </c>
      <c r="AR467" s="107">
        <v>10</v>
      </c>
      <c r="AS467" s="107">
        <v>2</v>
      </c>
      <c r="AT467" s="107"/>
      <c r="AU467" s="105"/>
      <c r="AV467" s="105"/>
      <c r="AW467" s="105">
        <v>1</v>
      </c>
      <c r="AX467" s="105">
        <v>2</v>
      </c>
      <c r="AY467" s="105">
        <v>2</v>
      </c>
      <c r="AZ467" s="105">
        <v>1</v>
      </c>
      <c r="BA467" s="105"/>
      <c r="BB467" s="105">
        <v>1</v>
      </c>
      <c r="BC467" s="105">
        <v>1</v>
      </c>
      <c r="BD467" s="105"/>
      <c r="BE467" s="105">
        <v>1</v>
      </c>
      <c r="BF467" s="105"/>
      <c r="BG467" s="105"/>
      <c r="BH467" s="105"/>
      <c r="BI467" s="105"/>
      <c r="BJ467" s="105">
        <v>1</v>
      </c>
      <c r="BK467" s="105"/>
      <c r="BL467" s="105"/>
      <c r="BM467" s="105"/>
      <c r="BN467" s="105"/>
      <c r="BO467" s="105"/>
      <c r="BP467" s="105"/>
      <c r="BQ467" s="105"/>
      <c r="BR467" s="105">
        <v>1</v>
      </c>
      <c r="BS467" s="105"/>
    </row>
    <row r="468" spans="1:71" s="104" customFormat="1" ht="39.1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6</v>
      </c>
      <c r="F468" s="107">
        <v>6</v>
      </c>
      <c r="G468" s="107"/>
      <c r="H468" s="107">
        <v>1</v>
      </c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2</v>
      </c>
      <c r="S468" s="107">
        <v>3</v>
      </c>
      <c r="T468" s="107">
        <v>1</v>
      </c>
      <c r="U468" s="107">
        <v>1</v>
      </c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>
        <v>1</v>
      </c>
      <c r="AI468" s="107">
        <v>1</v>
      </c>
      <c r="AJ468" s="107"/>
      <c r="AK468" s="107">
        <v>3</v>
      </c>
      <c r="AL468" s="107">
        <v>2</v>
      </c>
      <c r="AM468" s="107"/>
      <c r="AN468" s="107"/>
      <c r="AO468" s="107">
        <v>2</v>
      </c>
      <c r="AP468" s="107"/>
      <c r="AQ468" s="107">
        <v>2</v>
      </c>
      <c r="AR468" s="107">
        <v>1</v>
      </c>
      <c r="AS468" s="107">
        <v>1</v>
      </c>
      <c r="AT468" s="107"/>
      <c r="AU468" s="105"/>
      <c r="AV468" s="105"/>
      <c r="AW468" s="105"/>
      <c r="AX468" s="105"/>
      <c r="AY468" s="105">
        <v>2</v>
      </c>
      <c r="AZ468" s="105">
        <v>1</v>
      </c>
      <c r="BA468" s="105"/>
      <c r="BB468" s="105">
        <v>1</v>
      </c>
      <c r="BC468" s="105"/>
      <c r="BD468" s="105"/>
      <c r="BE468" s="105">
        <v>2</v>
      </c>
      <c r="BF468" s="105"/>
      <c r="BG468" s="105"/>
      <c r="BH468" s="105"/>
      <c r="BI468" s="105"/>
      <c r="BJ468" s="105">
        <v>1</v>
      </c>
      <c r="BK468" s="105"/>
      <c r="BL468" s="105"/>
      <c r="BM468" s="105"/>
      <c r="BN468" s="105"/>
      <c r="BO468" s="105">
        <v>1</v>
      </c>
      <c r="BP468" s="105">
        <v>1</v>
      </c>
      <c r="BQ468" s="105"/>
      <c r="BR468" s="105"/>
      <c r="BS468" s="105"/>
    </row>
    <row r="469" spans="1:71" s="104" customFormat="1" ht="39.1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>
        <v>1</v>
      </c>
      <c r="U469" s="107">
        <v>1</v>
      </c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>
        <v>1</v>
      </c>
      <c r="AS469" s="107"/>
      <c r="AT469" s="107"/>
      <c r="AU469" s="105"/>
      <c r="AV469" s="105"/>
      <c r="AW469" s="105"/>
      <c r="AX469" s="105">
        <v>1</v>
      </c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.1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65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65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65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65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65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4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4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65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65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65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65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65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65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65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65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65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65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12</v>
      </c>
      <c r="F495" s="105">
        <f t="shared" si="27"/>
        <v>12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4</v>
      </c>
      <c r="S495" s="105">
        <f t="shared" si="27"/>
        <v>6</v>
      </c>
      <c r="T495" s="105">
        <f t="shared" si="27"/>
        <v>2</v>
      </c>
      <c r="U495" s="105">
        <f t="shared" si="27"/>
        <v>3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4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1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3</v>
      </c>
      <c r="AI495" s="105">
        <f t="shared" si="27"/>
        <v>1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8</v>
      </c>
      <c r="AP495" s="105">
        <f t="shared" si="28"/>
        <v>0</v>
      </c>
      <c r="AQ495" s="105">
        <f t="shared" si="28"/>
        <v>3</v>
      </c>
      <c r="AR495" s="105">
        <f t="shared" si="28"/>
        <v>0</v>
      </c>
      <c r="AS495" s="105">
        <f t="shared" si="28"/>
        <v>1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1</v>
      </c>
      <c r="AZ495" s="105">
        <f t="shared" si="28"/>
        <v>1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1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1</v>
      </c>
    </row>
    <row r="496" spans="1:71" s="104" customFormat="1" ht="12.9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" customHeight="1" x14ac:dyDescent="0.2">
      <c r="A497" s="63">
        <v>485</v>
      </c>
      <c r="B497" s="6" t="s">
        <v>851</v>
      </c>
      <c r="C497" s="64" t="s">
        <v>850</v>
      </c>
      <c r="D497" s="64"/>
      <c r="E497" s="107">
        <v>1</v>
      </c>
      <c r="F497" s="107">
        <v>1</v>
      </c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>
        <v>1</v>
      </c>
      <c r="S497" s="107"/>
      <c r="T497" s="107"/>
      <c r="U497" s="107"/>
      <c r="V497" s="107"/>
      <c r="W497" s="107"/>
      <c r="X497" s="107"/>
      <c r="Y497" s="107">
        <v>1</v>
      </c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>
        <v>1</v>
      </c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65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2</v>
      </c>
      <c r="F498" s="107">
        <v>2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>
        <v>2</v>
      </c>
      <c r="T498" s="107"/>
      <c r="U498" s="107"/>
      <c r="V498" s="107"/>
      <c r="W498" s="107"/>
      <c r="X498" s="107"/>
      <c r="Y498" s="107">
        <v>1</v>
      </c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>
        <v>1</v>
      </c>
      <c r="AJ498" s="107"/>
      <c r="AK498" s="107"/>
      <c r="AL498" s="107"/>
      <c r="AM498" s="107"/>
      <c r="AN498" s="107"/>
      <c r="AO498" s="107">
        <v>2</v>
      </c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65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9</v>
      </c>
      <c r="F499" s="107">
        <v>9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>
        <v>3</v>
      </c>
      <c r="S499" s="107">
        <v>4</v>
      </c>
      <c r="T499" s="107">
        <v>2</v>
      </c>
      <c r="U499" s="107">
        <v>3</v>
      </c>
      <c r="V499" s="107"/>
      <c r="W499" s="107"/>
      <c r="X499" s="107"/>
      <c r="Y499" s="107">
        <v>2</v>
      </c>
      <c r="Z499" s="107"/>
      <c r="AA499" s="107"/>
      <c r="AB499" s="107"/>
      <c r="AC499" s="107"/>
      <c r="AD499" s="107">
        <v>1</v>
      </c>
      <c r="AE499" s="107"/>
      <c r="AF499" s="107"/>
      <c r="AG499" s="107"/>
      <c r="AH499" s="107">
        <v>3</v>
      </c>
      <c r="AI499" s="107"/>
      <c r="AJ499" s="107"/>
      <c r="AK499" s="107"/>
      <c r="AL499" s="107"/>
      <c r="AM499" s="107"/>
      <c r="AN499" s="107"/>
      <c r="AO499" s="107">
        <v>5</v>
      </c>
      <c r="AP499" s="107"/>
      <c r="AQ499" s="107">
        <v>3</v>
      </c>
      <c r="AR499" s="107"/>
      <c r="AS499" s="107">
        <v>1</v>
      </c>
      <c r="AT499" s="107"/>
      <c r="AU499" s="105"/>
      <c r="AV499" s="105"/>
      <c r="AW499" s="105"/>
      <c r="AX499" s="105"/>
      <c r="AY499" s="105">
        <v>1</v>
      </c>
      <c r="AZ499" s="105">
        <v>1</v>
      </c>
      <c r="BA499" s="105"/>
      <c r="BB499" s="105"/>
      <c r="BC499" s="105"/>
      <c r="BD499" s="105"/>
      <c r="BE499" s="105"/>
      <c r="BF499" s="105">
        <v>1</v>
      </c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>
        <v>1</v>
      </c>
    </row>
    <row r="500" spans="1:71" s="104" customFormat="1" ht="25.65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65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4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4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65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196</v>
      </c>
      <c r="F506" s="105">
        <f t="shared" si="30"/>
        <v>192</v>
      </c>
      <c r="G506" s="105">
        <f t="shared" si="30"/>
        <v>3</v>
      </c>
      <c r="H506" s="105">
        <f t="shared" si="30"/>
        <v>5</v>
      </c>
      <c r="I506" s="105">
        <f t="shared" si="30"/>
        <v>24</v>
      </c>
      <c r="J506" s="105">
        <f t="shared" si="30"/>
        <v>0</v>
      </c>
      <c r="K506" s="105">
        <f t="shared" si="30"/>
        <v>0</v>
      </c>
      <c r="L506" s="105">
        <f t="shared" si="30"/>
        <v>34</v>
      </c>
      <c r="M506" s="105">
        <f t="shared" si="30"/>
        <v>0</v>
      </c>
      <c r="N506" s="105">
        <f t="shared" si="30"/>
        <v>5</v>
      </c>
      <c r="O506" s="105">
        <f t="shared" si="30"/>
        <v>6</v>
      </c>
      <c r="P506" s="105">
        <f t="shared" si="30"/>
        <v>31</v>
      </c>
      <c r="Q506" s="105">
        <f t="shared" si="30"/>
        <v>31</v>
      </c>
      <c r="R506" s="105">
        <f t="shared" si="30"/>
        <v>84</v>
      </c>
      <c r="S506" s="105">
        <f t="shared" si="30"/>
        <v>31</v>
      </c>
      <c r="T506" s="105">
        <f t="shared" si="30"/>
        <v>8</v>
      </c>
      <c r="U506" s="105">
        <f t="shared" si="30"/>
        <v>30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3</v>
      </c>
      <c r="Z506" s="105">
        <f t="shared" si="30"/>
        <v>0</v>
      </c>
      <c r="AA506" s="105">
        <f t="shared" si="30"/>
        <v>1</v>
      </c>
      <c r="AB506" s="105">
        <f t="shared" si="30"/>
        <v>0</v>
      </c>
      <c r="AC506" s="105">
        <f t="shared" si="30"/>
        <v>0</v>
      </c>
      <c r="AD506" s="105">
        <f t="shared" si="30"/>
        <v>6</v>
      </c>
      <c r="AE506" s="105">
        <f t="shared" si="30"/>
        <v>2</v>
      </c>
      <c r="AF506" s="105">
        <f t="shared" si="30"/>
        <v>4</v>
      </c>
      <c r="AG506" s="105">
        <f t="shared" si="30"/>
        <v>6</v>
      </c>
      <c r="AH506" s="105">
        <f t="shared" si="30"/>
        <v>4</v>
      </c>
      <c r="AI506" s="105">
        <f t="shared" si="30"/>
        <v>17</v>
      </c>
      <c r="AJ506" s="105">
        <f t="shared" si="30"/>
        <v>1</v>
      </c>
      <c r="AK506" s="105">
        <f t="shared" ref="AK506:BP506" si="31">SUM(AK507:AK547)</f>
        <v>121</v>
      </c>
      <c r="AL506" s="105">
        <f t="shared" si="31"/>
        <v>33</v>
      </c>
      <c r="AM506" s="105">
        <f t="shared" si="31"/>
        <v>1</v>
      </c>
      <c r="AN506" s="105">
        <f t="shared" si="31"/>
        <v>0</v>
      </c>
      <c r="AO506" s="105">
        <f t="shared" si="31"/>
        <v>32</v>
      </c>
      <c r="AP506" s="105">
        <f t="shared" si="31"/>
        <v>6</v>
      </c>
      <c r="AQ506" s="105">
        <f t="shared" si="31"/>
        <v>55</v>
      </c>
      <c r="AR506" s="105">
        <f t="shared" si="31"/>
        <v>69</v>
      </c>
      <c r="AS506" s="105">
        <f t="shared" si="31"/>
        <v>34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8</v>
      </c>
      <c r="AX506" s="105">
        <f t="shared" si="31"/>
        <v>16</v>
      </c>
      <c r="AY506" s="105">
        <f t="shared" si="31"/>
        <v>36</v>
      </c>
      <c r="AZ506" s="105">
        <f t="shared" si="31"/>
        <v>17</v>
      </c>
      <c r="BA506" s="105">
        <f t="shared" si="31"/>
        <v>5</v>
      </c>
      <c r="BB506" s="105">
        <f t="shared" si="31"/>
        <v>14</v>
      </c>
      <c r="BC506" s="105">
        <f t="shared" si="31"/>
        <v>1</v>
      </c>
      <c r="BD506" s="105">
        <f t="shared" si="31"/>
        <v>1</v>
      </c>
      <c r="BE506" s="105">
        <f t="shared" si="31"/>
        <v>28</v>
      </c>
      <c r="BF506" s="105">
        <f t="shared" si="31"/>
        <v>1</v>
      </c>
      <c r="BG506" s="105">
        <f t="shared" si="31"/>
        <v>0</v>
      </c>
      <c r="BH506" s="105">
        <f t="shared" si="31"/>
        <v>3</v>
      </c>
      <c r="BI506" s="105">
        <f t="shared" si="31"/>
        <v>2</v>
      </c>
      <c r="BJ506" s="105">
        <f t="shared" si="31"/>
        <v>13</v>
      </c>
      <c r="BK506" s="105">
        <f t="shared" si="31"/>
        <v>6</v>
      </c>
      <c r="BL506" s="105">
        <f t="shared" si="31"/>
        <v>5</v>
      </c>
      <c r="BM506" s="105">
        <f t="shared" si="31"/>
        <v>1</v>
      </c>
      <c r="BN506" s="105">
        <f t="shared" si="31"/>
        <v>0</v>
      </c>
      <c r="BO506" s="105">
        <f t="shared" si="31"/>
        <v>10</v>
      </c>
      <c r="BP506" s="105">
        <f t="shared" si="31"/>
        <v>6</v>
      </c>
      <c r="BQ506" s="105">
        <f t="shared" ref="BQ506:CV506" si="32">SUM(BQ507:BQ547)</f>
        <v>0</v>
      </c>
      <c r="BR506" s="105">
        <f t="shared" si="32"/>
        <v>6</v>
      </c>
      <c r="BS506" s="105">
        <f t="shared" si="32"/>
        <v>1</v>
      </c>
    </row>
    <row r="507" spans="1:71" s="104" customFormat="1" ht="25.65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65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65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8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65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65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65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65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65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65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65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65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65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65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65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65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65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65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65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65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65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4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55</v>
      </c>
      <c r="F533" s="107">
        <v>54</v>
      </c>
      <c r="G533" s="107">
        <v>1</v>
      </c>
      <c r="H533" s="107"/>
      <c r="I533" s="107"/>
      <c r="J533" s="107"/>
      <c r="K533" s="107"/>
      <c r="L533" s="107">
        <v>4</v>
      </c>
      <c r="M533" s="107"/>
      <c r="N533" s="107"/>
      <c r="O533" s="107"/>
      <c r="P533" s="107">
        <v>7</v>
      </c>
      <c r="Q533" s="107">
        <v>10</v>
      </c>
      <c r="R533" s="107">
        <v>24</v>
      </c>
      <c r="S533" s="107">
        <v>9</v>
      </c>
      <c r="T533" s="107">
        <v>5</v>
      </c>
      <c r="U533" s="107">
        <v>11</v>
      </c>
      <c r="V533" s="107"/>
      <c r="W533" s="107"/>
      <c r="X533" s="107"/>
      <c r="Y533" s="107">
        <v>2</v>
      </c>
      <c r="Z533" s="107"/>
      <c r="AA533" s="107">
        <v>1</v>
      </c>
      <c r="AB533" s="107"/>
      <c r="AC533" s="107"/>
      <c r="AD533" s="107">
        <v>1</v>
      </c>
      <c r="AE533" s="107">
        <v>1</v>
      </c>
      <c r="AF533" s="107"/>
      <c r="AG533" s="107"/>
      <c r="AH533" s="107">
        <v>2</v>
      </c>
      <c r="AI533" s="107">
        <v>7</v>
      </c>
      <c r="AJ533" s="107"/>
      <c r="AK533" s="107">
        <v>30</v>
      </c>
      <c r="AL533" s="107">
        <v>3</v>
      </c>
      <c r="AM533" s="107"/>
      <c r="AN533" s="107"/>
      <c r="AO533" s="107">
        <v>12</v>
      </c>
      <c r="AP533" s="107">
        <v>2</v>
      </c>
      <c r="AQ533" s="107">
        <v>17</v>
      </c>
      <c r="AR533" s="107">
        <v>19</v>
      </c>
      <c r="AS533" s="107">
        <v>5</v>
      </c>
      <c r="AT533" s="107"/>
      <c r="AU533" s="105"/>
      <c r="AV533" s="105"/>
      <c r="AW533" s="105"/>
      <c r="AX533" s="105">
        <v>4</v>
      </c>
      <c r="AY533" s="105">
        <v>3</v>
      </c>
      <c r="AZ533" s="105">
        <v>1</v>
      </c>
      <c r="BA533" s="105">
        <v>1</v>
      </c>
      <c r="BB533" s="105">
        <v>1</v>
      </c>
      <c r="BC533" s="105"/>
      <c r="BD533" s="105"/>
      <c r="BE533" s="105">
        <v>2</v>
      </c>
      <c r="BF533" s="105"/>
      <c r="BG533" s="105"/>
      <c r="BH533" s="105">
        <v>1</v>
      </c>
      <c r="BI533" s="105"/>
      <c r="BJ533" s="105">
        <v>1</v>
      </c>
      <c r="BK533" s="105">
        <v>1</v>
      </c>
      <c r="BL533" s="105"/>
      <c r="BM533" s="105">
        <v>1</v>
      </c>
      <c r="BN533" s="105"/>
      <c r="BO533" s="105"/>
      <c r="BP533" s="105"/>
      <c r="BQ533" s="105"/>
      <c r="BR533" s="105">
        <v>1</v>
      </c>
      <c r="BS533" s="105"/>
    </row>
    <row r="534" spans="1:71" s="104" customFormat="1" ht="34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4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4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58</v>
      </c>
      <c r="F536" s="107">
        <v>56</v>
      </c>
      <c r="G536" s="107">
        <v>2</v>
      </c>
      <c r="H536" s="107">
        <v>3</v>
      </c>
      <c r="I536" s="107"/>
      <c r="J536" s="107"/>
      <c r="K536" s="107"/>
      <c r="L536" s="107">
        <v>5</v>
      </c>
      <c r="M536" s="107"/>
      <c r="N536" s="107"/>
      <c r="O536" s="107"/>
      <c r="P536" s="107">
        <v>3</v>
      </c>
      <c r="Q536" s="107">
        <v>4</v>
      </c>
      <c r="R536" s="107">
        <v>32</v>
      </c>
      <c r="S536" s="107">
        <v>16</v>
      </c>
      <c r="T536" s="107">
        <v>3</v>
      </c>
      <c r="U536" s="107">
        <v>15</v>
      </c>
      <c r="V536" s="107"/>
      <c r="W536" s="107"/>
      <c r="X536" s="107"/>
      <c r="Y536" s="107">
        <v>1</v>
      </c>
      <c r="Z536" s="107"/>
      <c r="AA536" s="107"/>
      <c r="AB536" s="107"/>
      <c r="AC536" s="107"/>
      <c r="AD536" s="107">
        <v>4</v>
      </c>
      <c r="AE536" s="107">
        <v>1</v>
      </c>
      <c r="AF536" s="107"/>
      <c r="AG536" s="107">
        <v>2</v>
      </c>
      <c r="AH536" s="107">
        <v>2</v>
      </c>
      <c r="AI536" s="107">
        <v>6</v>
      </c>
      <c r="AJ536" s="107">
        <v>1</v>
      </c>
      <c r="AK536" s="107">
        <v>26</v>
      </c>
      <c r="AL536" s="107">
        <v>2</v>
      </c>
      <c r="AM536" s="107"/>
      <c r="AN536" s="107"/>
      <c r="AO536" s="107">
        <v>17</v>
      </c>
      <c r="AP536" s="107">
        <v>1</v>
      </c>
      <c r="AQ536" s="107">
        <v>11</v>
      </c>
      <c r="AR536" s="107">
        <v>25</v>
      </c>
      <c r="AS536" s="107">
        <v>4</v>
      </c>
      <c r="AT536" s="107"/>
      <c r="AU536" s="105"/>
      <c r="AV536" s="105"/>
      <c r="AW536" s="105">
        <v>2</v>
      </c>
      <c r="AX536" s="105">
        <v>1</v>
      </c>
      <c r="AY536" s="105">
        <v>2</v>
      </c>
      <c r="AZ536" s="105">
        <v>1</v>
      </c>
      <c r="BA536" s="105">
        <v>1</v>
      </c>
      <c r="BB536" s="105"/>
      <c r="BC536" s="105"/>
      <c r="BD536" s="105"/>
      <c r="BE536" s="105">
        <v>1</v>
      </c>
      <c r="BF536" s="105"/>
      <c r="BG536" s="105"/>
      <c r="BH536" s="105"/>
      <c r="BI536" s="105">
        <v>1</v>
      </c>
      <c r="BJ536" s="105">
        <v>2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4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3</v>
      </c>
      <c r="F537" s="107">
        <v>3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>
        <v>1</v>
      </c>
      <c r="Q537" s="107">
        <v>1</v>
      </c>
      <c r="R537" s="107"/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>
        <v>1</v>
      </c>
      <c r="AE537" s="107"/>
      <c r="AF537" s="107"/>
      <c r="AG537" s="107"/>
      <c r="AH537" s="107"/>
      <c r="AI537" s="107">
        <v>1</v>
      </c>
      <c r="AJ537" s="107"/>
      <c r="AK537" s="107">
        <v>1</v>
      </c>
      <c r="AL537" s="107"/>
      <c r="AM537" s="107"/>
      <c r="AN537" s="107"/>
      <c r="AO537" s="107">
        <v>2</v>
      </c>
      <c r="AP537" s="107"/>
      <c r="AQ537" s="107"/>
      <c r="AR537" s="107">
        <v>1</v>
      </c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4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65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20</v>
      </c>
      <c r="F540" s="107">
        <v>19</v>
      </c>
      <c r="G540" s="107"/>
      <c r="H540" s="107">
        <v>1</v>
      </c>
      <c r="I540" s="107">
        <v>1</v>
      </c>
      <c r="J540" s="107"/>
      <c r="K540" s="107"/>
      <c r="L540" s="107">
        <v>7</v>
      </c>
      <c r="M540" s="107"/>
      <c r="N540" s="107"/>
      <c r="O540" s="107"/>
      <c r="P540" s="107">
        <v>3</v>
      </c>
      <c r="Q540" s="107">
        <v>5</v>
      </c>
      <c r="R540" s="107">
        <v>10</v>
      </c>
      <c r="S540" s="107">
        <v>2</v>
      </c>
      <c r="T540" s="107"/>
      <c r="U540" s="107">
        <v>1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>
        <v>1</v>
      </c>
      <c r="AH540" s="107"/>
      <c r="AI540" s="107"/>
      <c r="AJ540" s="107"/>
      <c r="AK540" s="107">
        <v>18</v>
      </c>
      <c r="AL540" s="107"/>
      <c r="AM540" s="107"/>
      <c r="AN540" s="107"/>
      <c r="AO540" s="107"/>
      <c r="AP540" s="107">
        <v>2</v>
      </c>
      <c r="AQ540" s="107">
        <v>7</v>
      </c>
      <c r="AR540" s="107">
        <v>6</v>
      </c>
      <c r="AS540" s="107">
        <v>5</v>
      </c>
      <c r="AT540" s="107"/>
      <c r="AU540" s="105"/>
      <c r="AV540" s="105"/>
      <c r="AW540" s="105">
        <v>2</v>
      </c>
      <c r="AX540" s="105">
        <v>6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56</v>
      </c>
      <c r="F541" s="107">
        <v>56</v>
      </c>
      <c r="G541" s="107"/>
      <c r="H541" s="107">
        <v>1</v>
      </c>
      <c r="I541" s="107">
        <v>23</v>
      </c>
      <c r="J541" s="107"/>
      <c r="K541" s="107"/>
      <c r="L541" s="107">
        <v>18</v>
      </c>
      <c r="M541" s="107"/>
      <c r="N541" s="107">
        <v>5</v>
      </c>
      <c r="O541" s="107">
        <v>6</v>
      </c>
      <c r="P541" s="107">
        <v>17</v>
      </c>
      <c r="Q541" s="107">
        <v>10</v>
      </c>
      <c r="R541" s="107">
        <v>15</v>
      </c>
      <c r="S541" s="107">
        <v>3</v>
      </c>
      <c r="T541" s="107"/>
      <c r="U541" s="107">
        <v>3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4</v>
      </c>
      <c r="AG541" s="107">
        <v>3</v>
      </c>
      <c r="AH541" s="107"/>
      <c r="AI541" s="107">
        <v>3</v>
      </c>
      <c r="AJ541" s="107"/>
      <c r="AK541" s="107">
        <v>42</v>
      </c>
      <c r="AL541" s="107">
        <v>26</v>
      </c>
      <c r="AM541" s="107">
        <v>1</v>
      </c>
      <c r="AN541" s="107"/>
      <c r="AO541" s="107">
        <v>1</v>
      </c>
      <c r="AP541" s="107">
        <v>1</v>
      </c>
      <c r="AQ541" s="107">
        <v>19</v>
      </c>
      <c r="AR541" s="107">
        <v>15</v>
      </c>
      <c r="AS541" s="107">
        <v>20</v>
      </c>
      <c r="AT541" s="107"/>
      <c r="AU541" s="105"/>
      <c r="AV541" s="105"/>
      <c r="AW541" s="105">
        <v>4</v>
      </c>
      <c r="AX541" s="105">
        <v>3</v>
      </c>
      <c r="AY541" s="105">
        <v>29</v>
      </c>
      <c r="AZ541" s="105">
        <v>14</v>
      </c>
      <c r="BA541" s="105">
        <v>3</v>
      </c>
      <c r="BB541" s="105">
        <v>12</v>
      </c>
      <c r="BC541" s="105">
        <v>1</v>
      </c>
      <c r="BD541" s="105">
        <v>1</v>
      </c>
      <c r="BE541" s="105">
        <v>23</v>
      </c>
      <c r="BF541" s="105">
        <v>1</v>
      </c>
      <c r="BG541" s="105"/>
      <c r="BH541" s="105">
        <v>2</v>
      </c>
      <c r="BI541" s="105">
        <v>1</v>
      </c>
      <c r="BJ541" s="105">
        <v>10</v>
      </c>
      <c r="BK541" s="105">
        <v>4</v>
      </c>
      <c r="BL541" s="105">
        <v>4</v>
      </c>
      <c r="BM541" s="105"/>
      <c r="BN541" s="105"/>
      <c r="BO541" s="105">
        <v>10</v>
      </c>
      <c r="BP541" s="105">
        <v>6</v>
      </c>
      <c r="BQ541" s="105"/>
      <c r="BR541" s="105">
        <v>4</v>
      </c>
      <c r="BS541" s="105">
        <v>1</v>
      </c>
    </row>
    <row r="542" spans="1:71" s="104" customFormat="1" ht="12.9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2</v>
      </c>
      <c r="F542" s="107">
        <v>2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>
        <v>1</v>
      </c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2</v>
      </c>
      <c r="AL542" s="107">
        <v>1</v>
      </c>
      <c r="AM542" s="107"/>
      <c r="AN542" s="107"/>
      <c r="AO542" s="107"/>
      <c r="AP542" s="107"/>
      <c r="AQ542" s="107"/>
      <c r="AR542" s="107">
        <v>2</v>
      </c>
      <c r="AS542" s="107"/>
      <c r="AT542" s="107"/>
      <c r="AU542" s="105"/>
      <c r="AV542" s="105"/>
      <c r="AW542" s="105"/>
      <c r="AX542" s="105">
        <v>1</v>
      </c>
      <c r="AY542" s="105">
        <v>1</v>
      </c>
      <c r="AZ542" s="105"/>
      <c r="BA542" s="105"/>
      <c r="BB542" s="105">
        <v>1</v>
      </c>
      <c r="BC542" s="105"/>
      <c r="BD542" s="105"/>
      <c r="BE542" s="105">
        <v>1</v>
      </c>
      <c r="BF542" s="105"/>
      <c r="BG542" s="105"/>
      <c r="BH542" s="105"/>
      <c r="BI542" s="105"/>
      <c r="BJ542" s="105"/>
      <c r="BK542" s="105">
        <v>1</v>
      </c>
      <c r="BL542" s="105">
        <v>1</v>
      </c>
      <c r="BM542" s="105"/>
      <c r="BN542" s="105"/>
      <c r="BO542" s="105"/>
      <c r="BP542" s="105"/>
      <c r="BQ542" s="105"/>
      <c r="BR542" s="105"/>
      <c r="BS542" s="105"/>
    </row>
    <row r="543" spans="1:71" s="104" customFormat="1" ht="25.65" customHeight="1" x14ac:dyDescent="0.2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>
        <v>1</v>
      </c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>
        <v>1</v>
      </c>
      <c r="AL543" s="107"/>
      <c r="AM543" s="107"/>
      <c r="AN543" s="107"/>
      <c r="AO543" s="107"/>
      <c r="AP543" s="107"/>
      <c r="AQ543" s="107">
        <v>1</v>
      </c>
      <c r="AR543" s="107"/>
      <c r="AS543" s="107"/>
      <c r="AT543" s="107"/>
      <c r="AU543" s="105"/>
      <c r="AV543" s="105"/>
      <c r="AW543" s="105"/>
      <c r="AX543" s="105">
        <v>1</v>
      </c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65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65" customHeight="1" x14ac:dyDescent="0.2">
      <c r="A546" s="63">
        <v>534</v>
      </c>
      <c r="B546" s="6" t="s">
        <v>915</v>
      </c>
      <c r="C546" s="64" t="s">
        <v>914</v>
      </c>
      <c r="D546" s="64"/>
      <c r="E546" s="107">
        <v>1</v>
      </c>
      <c r="F546" s="107">
        <v>1</v>
      </c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>
        <v>1</v>
      </c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>
        <v>1</v>
      </c>
      <c r="AL546" s="107">
        <v>1</v>
      </c>
      <c r="AM546" s="107"/>
      <c r="AN546" s="107"/>
      <c r="AO546" s="107"/>
      <c r="AP546" s="107"/>
      <c r="AQ546" s="107"/>
      <c r="AR546" s="107">
        <v>1</v>
      </c>
      <c r="AS546" s="107"/>
      <c r="AT546" s="107"/>
      <c r="AU546" s="105"/>
      <c r="AV546" s="105"/>
      <c r="AW546" s="105"/>
      <c r="AX546" s="105"/>
      <c r="AY546" s="105">
        <v>1</v>
      </c>
      <c r="AZ546" s="105">
        <v>1</v>
      </c>
      <c r="BA546" s="105"/>
      <c r="BB546" s="105"/>
      <c r="BC546" s="105"/>
      <c r="BD546" s="105"/>
      <c r="BE546" s="105">
        <v>1</v>
      </c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>
        <v>1</v>
      </c>
      <c r="BS546" s="105"/>
    </row>
    <row r="547" spans="1:71" s="104" customFormat="1" ht="25.65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65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134</v>
      </c>
      <c r="F548" s="105">
        <f t="shared" si="33"/>
        <v>130</v>
      </c>
      <c r="G548" s="105">
        <f t="shared" si="33"/>
        <v>4</v>
      </c>
      <c r="H548" s="105">
        <f t="shared" si="33"/>
        <v>20</v>
      </c>
      <c r="I548" s="105">
        <f t="shared" si="33"/>
        <v>34</v>
      </c>
      <c r="J548" s="105">
        <f t="shared" si="33"/>
        <v>7</v>
      </c>
      <c r="K548" s="105">
        <f t="shared" si="33"/>
        <v>0</v>
      </c>
      <c r="L548" s="105">
        <f t="shared" si="33"/>
        <v>55</v>
      </c>
      <c r="M548" s="105">
        <f t="shared" si="33"/>
        <v>0</v>
      </c>
      <c r="N548" s="105">
        <f t="shared" si="33"/>
        <v>4</v>
      </c>
      <c r="O548" s="105">
        <f t="shared" si="33"/>
        <v>2</v>
      </c>
      <c r="P548" s="105">
        <f t="shared" si="33"/>
        <v>23</v>
      </c>
      <c r="Q548" s="105">
        <f t="shared" si="33"/>
        <v>20</v>
      </c>
      <c r="R548" s="105">
        <f t="shared" si="33"/>
        <v>72</v>
      </c>
      <c r="S548" s="105">
        <f t="shared" si="33"/>
        <v>11</v>
      </c>
      <c r="T548" s="105">
        <f t="shared" si="33"/>
        <v>2</v>
      </c>
      <c r="U548" s="105">
        <f t="shared" si="33"/>
        <v>18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3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1</v>
      </c>
      <c r="AE548" s="105">
        <f t="shared" si="33"/>
        <v>0</v>
      </c>
      <c r="AF548" s="105">
        <f t="shared" si="33"/>
        <v>3</v>
      </c>
      <c r="AG548" s="105">
        <f t="shared" si="33"/>
        <v>2</v>
      </c>
      <c r="AH548" s="105">
        <f t="shared" si="33"/>
        <v>3</v>
      </c>
      <c r="AI548" s="105">
        <f t="shared" si="33"/>
        <v>4</v>
      </c>
      <c r="AJ548" s="105">
        <f t="shared" si="33"/>
        <v>1</v>
      </c>
      <c r="AK548" s="105">
        <f t="shared" ref="AK548:BP548" si="34">SUM(AK549:AK591)</f>
        <v>99</v>
      </c>
      <c r="AL548" s="105">
        <f t="shared" si="34"/>
        <v>19</v>
      </c>
      <c r="AM548" s="105">
        <f t="shared" si="34"/>
        <v>0</v>
      </c>
      <c r="AN548" s="105">
        <f t="shared" si="34"/>
        <v>0</v>
      </c>
      <c r="AO548" s="105">
        <f t="shared" si="34"/>
        <v>17</v>
      </c>
      <c r="AP548" s="105">
        <f t="shared" si="34"/>
        <v>4</v>
      </c>
      <c r="AQ548" s="105">
        <f t="shared" si="34"/>
        <v>34</v>
      </c>
      <c r="AR548" s="105">
        <f t="shared" si="34"/>
        <v>50</v>
      </c>
      <c r="AS548" s="105">
        <f t="shared" si="34"/>
        <v>29</v>
      </c>
      <c r="AT548" s="105">
        <f t="shared" si="34"/>
        <v>0</v>
      </c>
      <c r="AU548" s="105">
        <f t="shared" si="34"/>
        <v>0</v>
      </c>
      <c r="AV548" s="105">
        <f t="shared" si="34"/>
        <v>1</v>
      </c>
      <c r="AW548" s="105">
        <f t="shared" si="34"/>
        <v>8</v>
      </c>
      <c r="AX548" s="105">
        <f t="shared" si="34"/>
        <v>16</v>
      </c>
      <c r="AY548" s="105">
        <f t="shared" si="34"/>
        <v>20</v>
      </c>
      <c r="AZ548" s="105">
        <f t="shared" si="34"/>
        <v>11</v>
      </c>
      <c r="BA548" s="105">
        <f t="shared" si="34"/>
        <v>2</v>
      </c>
      <c r="BB548" s="105">
        <f t="shared" si="34"/>
        <v>7</v>
      </c>
      <c r="BC548" s="105">
        <f t="shared" si="34"/>
        <v>2</v>
      </c>
      <c r="BD548" s="105">
        <f t="shared" si="34"/>
        <v>0</v>
      </c>
      <c r="BE548" s="105">
        <f t="shared" si="34"/>
        <v>12</v>
      </c>
      <c r="BF548" s="105">
        <f t="shared" si="34"/>
        <v>0</v>
      </c>
      <c r="BG548" s="105">
        <f t="shared" si="34"/>
        <v>6</v>
      </c>
      <c r="BH548" s="105">
        <f t="shared" si="34"/>
        <v>0</v>
      </c>
      <c r="BI548" s="105">
        <f t="shared" si="34"/>
        <v>0</v>
      </c>
      <c r="BJ548" s="105">
        <f t="shared" si="34"/>
        <v>5</v>
      </c>
      <c r="BK548" s="105">
        <f t="shared" si="34"/>
        <v>4</v>
      </c>
      <c r="BL548" s="105">
        <f t="shared" si="34"/>
        <v>3</v>
      </c>
      <c r="BM548" s="105">
        <f t="shared" si="34"/>
        <v>1</v>
      </c>
      <c r="BN548" s="105">
        <f t="shared" si="34"/>
        <v>0</v>
      </c>
      <c r="BO548" s="105">
        <f t="shared" si="34"/>
        <v>1</v>
      </c>
      <c r="BP548" s="105">
        <f t="shared" si="34"/>
        <v>1</v>
      </c>
      <c r="BQ548" s="105">
        <f t="shared" ref="BQ548:CV548" si="35">SUM(BQ549:BQ591)</f>
        <v>0</v>
      </c>
      <c r="BR548" s="105">
        <f t="shared" si="35"/>
        <v>10</v>
      </c>
      <c r="BS548" s="105">
        <f t="shared" si="35"/>
        <v>0</v>
      </c>
    </row>
    <row r="549" spans="1:71" s="104" customFormat="1" ht="12.9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65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52</v>
      </c>
      <c r="F553" s="107">
        <v>52</v>
      </c>
      <c r="G553" s="107"/>
      <c r="H553" s="107">
        <v>2</v>
      </c>
      <c r="I553" s="107"/>
      <c r="J553" s="107"/>
      <c r="K553" s="107"/>
      <c r="L553" s="107">
        <v>27</v>
      </c>
      <c r="M553" s="107"/>
      <c r="N553" s="107"/>
      <c r="O553" s="107">
        <v>1</v>
      </c>
      <c r="P553" s="107">
        <v>9</v>
      </c>
      <c r="Q553" s="107">
        <v>7</v>
      </c>
      <c r="R553" s="107">
        <v>31</v>
      </c>
      <c r="S553" s="107">
        <v>4</v>
      </c>
      <c r="T553" s="107"/>
      <c r="U553" s="107">
        <v>9</v>
      </c>
      <c r="V553" s="107"/>
      <c r="W553" s="107"/>
      <c r="X553" s="107"/>
      <c r="Y553" s="107"/>
      <c r="Z553" s="107">
        <v>2</v>
      </c>
      <c r="AA553" s="107"/>
      <c r="AB553" s="107"/>
      <c r="AC553" s="107"/>
      <c r="AD553" s="107">
        <v>1</v>
      </c>
      <c r="AE553" s="107"/>
      <c r="AF553" s="107"/>
      <c r="AG553" s="107">
        <v>1</v>
      </c>
      <c r="AH553" s="107"/>
      <c r="AI553" s="107">
        <v>1</v>
      </c>
      <c r="AJ553" s="107"/>
      <c r="AK553" s="107">
        <v>38</v>
      </c>
      <c r="AL553" s="107">
        <v>4</v>
      </c>
      <c r="AM553" s="107"/>
      <c r="AN553" s="107"/>
      <c r="AO553" s="107">
        <v>6</v>
      </c>
      <c r="AP553" s="107">
        <v>3</v>
      </c>
      <c r="AQ553" s="107">
        <v>13</v>
      </c>
      <c r="AR553" s="107">
        <v>20</v>
      </c>
      <c r="AS553" s="107">
        <v>10</v>
      </c>
      <c r="AT553" s="107"/>
      <c r="AU553" s="105"/>
      <c r="AV553" s="105">
        <v>1</v>
      </c>
      <c r="AW553" s="105">
        <v>4</v>
      </c>
      <c r="AX553" s="105">
        <v>6</v>
      </c>
      <c r="AY553" s="105">
        <v>4</v>
      </c>
      <c r="AZ553" s="105">
        <v>1</v>
      </c>
      <c r="BA553" s="105"/>
      <c r="BB553" s="105">
        <v>3</v>
      </c>
      <c r="BC553" s="105">
        <v>1</v>
      </c>
      <c r="BD553" s="105"/>
      <c r="BE553" s="105">
        <v>3</v>
      </c>
      <c r="BF553" s="105"/>
      <c r="BG553" s="105"/>
      <c r="BH553" s="105"/>
      <c r="BI553" s="105"/>
      <c r="BJ553" s="105">
        <v>3</v>
      </c>
      <c r="BK553" s="105"/>
      <c r="BL553" s="105"/>
      <c r="BM553" s="105"/>
      <c r="BN553" s="105"/>
      <c r="BO553" s="105"/>
      <c r="BP553" s="105"/>
      <c r="BQ553" s="105"/>
      <c r="BR553" s="105">
        <v>1</v>
      </c>
      <c r="BS553" s="105"/>
    </row>
    <row r="554" spans="1:71" s="104" customFormat="1" ht="12.9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17</v>
      </c>
      <c r="F554" s="107">
        <v>17</v>
      </c>
      <c r="G554" s="107"/>
      <c r="H554" s="107">
        <v>1</v>
      </c>
      <c r="I554" s="107">
        <v>17</v>
      </c>
      <c r="J554" s="107"/>
      <c r="K554" s="107"/>
      <c r="L554" s="107">
        <v>9</v>
      </c>
      <c r="M554" s="107"/>
      <c r="N554" s="107">
        <v>4</v>
      </c>
      <c r="O554" s="107">
        <v>1</v>
      </c>
      <c r="P554" s="107">
        <v>3</v>
      </c>
      <c r="Q554" s="107">
        <v>4</v>
      </c>
      <c r="R554" s="107">
        <v>4</v>
      </c>
      <c r="S554" s="107">
        <v>1</v>
      </c>
      <c r="T554" s="107"/>
      <c r="U554" s="107">
        <v>1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>
        <v>3</v>
      </c>
      <c r="AG554" s="107"/>
      <c r="AH554" s="107">
        <v>2</v>
      </c>
      <c r="AI554" s="107"/>
      <c r="AJ554" s="107"/>
      <c r="AK554" s="107">
        <v>11</v>
      </c>
      <c r="AL554" s="107"/>
      <c r="AM554" s="107"/>
      <c r="AN554" s="107"/>
      <c r="AO554" s="107"/>
      <c r="AP554" s="107"/>
      <c r="AQ554" s="107">
        <v>5</v>
      </c>
      <c r="AR554" s="107">
        <v>6</v>
      </c>
      <c r="AS554" s="107">
        <v>6</v>
      </c>
      <c r="AT554" s="107"/>
      <c r="AU554" s="105"/>
      <c r="AV554" s="105"/>
      <c r="AW554" s="105">
        <v>2</v>
      </c>
      <c r="AX554" s="105">
        <v>4</v>
      </c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7</v>
      </c>
      <c r="F555" s="107">
        <v>6</v>
      </c>
      <c r="G555" s="107">
        <v>1</v>
      </c>
      <c r="H555" s="107">
        <v>2</v>
      </c>
      <c r="I555" s="107">
        <v>2</v>
      </c>
      <c r="J555" s="107"/>
      <c r="K555" s="107"/>
      <c r="L555" s="107">
        <v>6</v>
      </c>
      <c r="M555" s="107"/>
      <c r="N555" s="107"/>
      <c r="O555" s="107"/>
      <c r="P555" s="107">
        <v>2</v>
      </c>
      <c r="Q555" s="107">
        <v>2</v>
      </c>
      <c r="R555" s="107">
        <v>3</v>
      </c>
      <c r="S555" s="107"/>
      <c r="T555" s="107"/>
      <c r="U555" s="107"/>
      <c r="V555" s="107"/>
      <c r="W555" s="107"/>
      <c r="X555" s="107"/>
      <c r="Y555" s="107"/>
      <c r="Z555" s="107">
        <v>1</v>
      </c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6</v>
      </c>
      <c r="AL555" s="107">
        <v>2</v>
      </c>
      <c r="AM555" s="107"/>
      <c r="AN555" s="107"/>
      <c r="AO555" s="107">
        <v>1</v>
      </c>
      <c r="AP555" s="107"/>
      <c r="AQ555" s="107">
        <v>2</v>
      </c>
      <c r="AR555" s="107">
        <v>2</v>
      </c>
      <c r="AS555" s="107">
        <v>2</v>
      </c>
      <c r="AT555" s="107"/>
      <c r="AU555" s="105"/>
      <c r="AV555" s="105"/>
      <c r="AW555" s="105">
        <v>1</v>
      </c>
      <c r="AX555" s="105"/>
      <c r="AY555" s="105">
        <v>3</v>
      </c>
      <c r="AZ555" s="105">
        <v>2</v>
      </c>
      <c r="BA555" s="105">
        <v>1</v>
      </c>
      <c r="BB555" s="105"/>
      <c r="BC555" s="105"/>
      <c r="BD555" s="105"/>
      <c r="BE555" s="105"/>
      <c r="BF555" s="105"/>
      <c r="BG555" s="105">
        <v>3</v>
      </c>
      <c r="BH555" s="105"/>
      <c r="BI555" s="105"/>
      <c r="BJ555" s="105">
        <v>1</v>
      </c>
      <c r="BK555" s="105"/>
      <c r="BL555" s="105"/>
      <c r="BM555" s="105"/>
      <c r="BN555" s="105"/>
      <c r="BO555" s="105"/>
      <c r="BP555" s="105"/>
      <c r="BQ555" s="105"/>
      <c r="BR555" s="105">
        <v>2</v>
      </c>
      <c r="BS555" s="105"/>
    </row>
    <row r="556" spans="1:71" s="104" customFormat="1" ht="12.9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15</v>
      </c>
      <c r="F556" s="107">
        <v>12</v>
      </c>
      <c r="G556" s="107">
        <v>3</v>
      </c>
      <c r="H556" s="107">
        <v>1</v>
      </c>
      <c r="I556" s="107">
        <v>1</v>
      </c>
      <c r="J556" s="107"/>
      <c r="K556" s="107"/>
      <c r="L556" s="107">
        <v>4</v>
      </c>
      <c r="M556" s="107"/>
      <c r="N556" s="107"/>
      <c r="O556" s="107"/>
      <c r="P556" s="107">
        <v>2</v>
      </c>
      <c r="Q556" s="107">
        <v>2</v>
      </c>
      <c r="R556" s="107">
        <v>8</v>
      </c>
      <c r="S556" s="107">
        <v>2</v>
      </c>
      <c r="T556" s="107">
        <v>1</v>
      </c>
      <c r="U556" s="107">
        <v>4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>
        <v>1</v>
      </c>
      <c r="AH556" s="107"/>
      <c r="AI556" s="107">
        <v>2</v>
      </c>
      <c r="AJ556" s="107">
        <v>1</v>
      </c>
      <c r="AK556" s="107">
        <v>7</v>
      </c>
      <c r="AL556" s="107">
        <v>2</v>
      </c>
      <c r="AM556" s="107"/>
      <c r="AN556" s="107"/>
      <c r="AO556" s="107">
        <v>6</v>
      </c>
      <c r="AP556" s="107"/>
      <c r="AQ556" s="107">
        <v>2</v>
      </c>
      <c r="AR556" s="107">
        <v>5</v>
      </c>
      <c r="AS556" s="107">
        <v>2</v>
      </c>
      <c r="AT556" s="107"/>
      <c r="AU556" s="105"/>
      <c r="AV556" s="105"/>
      <c r="AW556" s="105"/>
      <c r="AX556" s="105"/>
      <c r="AY556" s="105">
        <v>2</v>
      </c>
      <c r="AZ556" s="105">
        <v>2</v>
      </c>
      <c r="BA556" s="105"/>
      <c r="BB556" s="105"/>
      <c r="BC556" s="105"/>
      <c r="BD556" s="105"/>
      <c r="BE556" s="105"/>
      <c r="BF556" s="105"/>
      <c r="BG556" s="105">
        <v>2</v>
      </c>
      <c r="BH556" s="105"/>
      <c r="BI556" s="105"/>
      <c r="BJ556" s="105"/>
      <c r="BK556" s="105">
        <v>2</v>
      </c>
      <c r="BL556" s="105">
        <v>1</v>
      </c>
      <c r="BM556" s="105">
        <v>1</v>
      </c>
      <c r="BN556" s="105"/>
      <c r="BO556" s="105"/>
      <c r="BP556" s="105"/>
      <c r="BQ556" s="105"/>
      <c r="BR556" s="105"/>
      <c r="BS556" s="105"/>
    </row>
    <row r="557" spans="1:71" s="104" customFormat="1" ht="12.9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22</v>
      </c>
      <c r="F560" s="107">
        <v>22</v>
      </c>
      <c r="G560" s="107"/>
      <c r="H560" s="107">
        <v>2</v>
      </c>
      <c r="I560" s="107">
        <v>8</v>
      </c>
      <c r="J560" s="107"/>
      <c r="K560" s="107"/>
      <c r="L560" s="107">
        <v>7</v>
      </c>
      <c r="M560" s="107"/>
      <c r="N560" s="107"/>
      <c r="O560" s="107"/>
      <c r="P560" s="107">
        <v>1</v>
      </c>
      <c r="Q560" s="107">
        <v>1</v>
      </c>
      <c r="R560" s="107">
        <v>17</v>
      </c>
      <c r="S560" s="107">
        <v>3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22</v>
      </c>
      <c r="AL560" s="107">
        <v>9</v>
      </c>
      <c r="AM560" s="107"/>
      <c r="AN560" s="107"/>
      <c r="AO560" s="107"/>
      <c r="AP560" s="107"/>
      <c r="AQ560" s="107">
        <v>4</v>
      </c>
      <c r="AR560" s="107">
        <v>9</v>
      </c>
      <c r="AS560" s="107">
        <v>9</v>
      </c>
      <c r="AT560" s="107"/>
      <c r="AU560" s="105"/>
      <c r="AV560" s="105"/>
      <c r="AW560" s="105">
        <v>1</v>
      </c>
      <c r="AX560" s="105">
        <v>5</v>
      </c>
      <c r="AY560" s="105">
        <v>9</v>
      </c>
      <c r="AZ560" s="105">
        <v>6</v>
      </c>
      <c r="BA560" s="105"/>
      <c r="BB560" s="105">
        <v>3</v>
      </c>
      <c r="BC560" s="105">
        <v>1</v>
      </c>
      <c r="BD560" s="105"/>
      <c r="BE560" s="105">
        <v>7</v>
      </c>
      <c r="BF560" s="105"/>
      <c r="BG560" s="105">
        <v>1</v>
      </c>
      <c r="BH560" s="105"/>
      <c r="BI560" s="105"/>
      <c r="BJ560" s="105">
        <v>1</v>
      </c>
      <c r="BK560" s="105">
        <v>1</v>
      </c>
      <c r="BL560" s="105">
        <v>1</v>
      </c>
      <c r="BM560" s="105"/>
      <c r="BN560" s="105"/>
      <c r="BO560" s="105"/>
      <c r="BP560" s="105"/>
      <c r="BQ560" s="105"/>
      <c r="BR560" s="105">
        <v>7</v>
      </c>
      <c r="BS560" s="105"/>
    </row>
    <row r="561" spans="1:71" s="104" customFormat="1" ht="12.9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4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4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4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4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4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4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4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4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" customHeight="1" x14ac:dyDescent="0.2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>
        <v>1</v>
      </c>
      <c r="I570" s="107"/>
      <c r="J570" s="107"/>
      <c r="K570" s="107"/>
      <c r="L570" s="107">
        <v>1</v>
      </c>
      <c r="M570" s="107"/>
      <c r="N570" s="107"/>
      <c r="O570" s="107"/>
      <c r="P570" s="107">
        <v>1</v>
      </c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>
        <v>1</v>
      </c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>
        <v>1</v>
      </c>
      <c r="M572" s="107"/>
      <c r="N572" s="107"/>
      <c r="O572" s="107"/>
      <c r="P572" s="107"/>
      <c r="Q572" s="107">
        <v>1</v>
      </c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>
        <v>1</v>
      </c>
      <c r="AL572" s="107"/>
      <c r="AM572" s="107"/>
      <c r="AN572" s="107"/>
      <c r="AO572" s="107"/>
      <c r="AP572" s="107"/>
      <c r="AQ572" s="107">
        <v>1</v>
      </c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65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65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65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65" customHeight="1" x14ac:dyDescent="0.2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>
        <v>1</v>
      </c>
      <c r="R576" s="107"/>
      <c r="S576" s="107"/>
      <c r="T576" s="107"/>
      <c r="U576" s="107">
        <v>1</v>
      </c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>
        <v>1</v>
      </c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65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65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9</v>
      </c>
      <c r="F578" s="107">
        <v>9</v>
      </c>
      <c r="G578" s="107"/>
      <c r="H578" s="107">
        <v>6</v>
      </c>
      <c r="I578" s="107"/>
      <c r="J578" s="107">
        <v>7</v>
      </c>
      <c r="K578" s="107"/>
      <c r="L578" s="107"/>
      <c r="M578" s="107"/>
      <c r="N578" s="107"/>
      <c r="O578" s="107"/>
      <c r="P578" s="107">
        <v>2</v>
      </c>
      <c r="Q578" s="107">
        <v>2</v>
      </c>
      <c r="R578" s="107">
        <v>5</v>
      </c>
      <c r="S578" s="107"/>
      <c r="T578" s="107"/>
      <c r="U578" s="107">
        <v>1</v>
      </c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8</v>
      </c>
      <c r="AL578" s="107"/>
      <c r="AM578" s="107"/>
      <c r="AN578" s="107"/>
      <c r="AO578" s="107">
        <v>1</v>
      </c>
      <c r="AP578" s="107">
        <v>1</v>
      </c>
      <c r="AQ578" s="107">
        <v>4</v>
      </c>
      <c r="AR578" s="107">
        <v>3</v>
      </c>
      <c r="AS578" s="107"/>
      <c r="AT578" s="107"/>
      <c r="AU578" s="105"/>
      <c r="AV578" s="105"/>
      <c r="AW578" s="105"/>
      <c r="AX578" s="105">
        <v>1</v>
      </c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65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65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65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65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1</v>
      </c>
      <c r="F582" s="107">
        <v>1</v>
      </c>
      <c r="G582" s="107"/>
      <c r="H582" s="107">
        <v>1</v>
      </c>
      <c r="I582" s="107"/>
      <c r="J582" s="107"/>
      <c r="K582" s="107"/>
      <c r="L582" s="107"/>
      <c r="M582" s="107"/>
      <c r="N582" s="107"/>
      <c r="O582" s="107"/>
      <c r="P582" s="107"/>
      <c r="Q582" s="107"/>
      <c r="R582" s="107">
        <v>1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>
        <v>1</v>
      </c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65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65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65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65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4</v>
      </c>
      <c r="F586" s="107">
        <v>4</v>
      </c>
      <c r="G586" s="107"/>
      <c r="H586" s="107">
        <v>3</v>
      </c>
      <c r="I586" s="107">
        <v>3</v>
      </c>
      <c r="J586" s="107"/>
      <c r="K586" s="107"/>
      <c r="L586" s="107"/>
      <c r="M586" s="107"/>
      <c r="N586" s="107"/>
      <c r="O586" s="107"/>
      <c r="P586" s="107"/>
      <c r="Q586" s="107"/>
      <c r="R586" s="107">
        <v>2</v>
      </c>
      <c r="S586" s="107">
        <v>1</v>
      </c>
      <c r="T586" s="107">
        <v>1</v>
      </c>
      <c r="U586" s="107">
        <v>1</v>
      </c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>
        <v>1</v>
      </c>
      <c r="AI586" s="107">
        <v>1</v>
      </c>
      <c r="AJ586" s="107"/>
      <c r="AK586" s="107">
        <v>1</v>
      </c>
      <c r="AL586" s="107"/>
      <c r="AM586" s="107"/>
      <c r="AN586" s="107"/>
      <c r="AO586" s="107">
        <v>3</v>
      </c>
      <c r="AP586" s="107"/>
      <c r="AQ586" s="107"/>
      <c r="AR586" s="107">
        <v>1</v>
      </c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65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65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>
        <v>2</v>
      </c>
      <c r="J590" s="107"/>
      <c r="K590" s="107"/>
      <c r="L590" s="107"/>
      <c r="M590" s="107"/>
      <c r="N590" s="107"/>
      <c r="O590" s="107"/>
      <c r="P590" s="107">
        <v>2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>
        <v>2</v>
      </c>
      <c r="AM590" s="107"/>
      <c r="AN590" s="107"/>
      <c r="AO590" s="107"/>
      <c r="AP590" s="107"/>
      <c r="AQ590" s="107"/>
      <c r="AR590" s="107">
        <v>2</v>
      </c>
      <c r="AS590" s="107"/>
      <c r="AT590" s="107"/>
      <c r="AU590" s="105"/>
      <c r="AV590" s="105"/>
      <c r="AW590" s="105"/>
      <c r="AX590" s="105"/>
      <c r="AY590" s="105">
        <v>2</v>
      </c>
      <c r="AZ590" s="105"/>
      <c r="BA590" s="105">
        <v>1</v>
      </c>
      <c r="BB590" s="105">
        <v>1</v>
      </c>
      <c r="BC590" s="105"/>
      <c r="BD590" s="105"/>
      <c r="BE590" s="105">
        <v>2</v>
      </c>
      <c r="BF590" s="105"/>
      <c r="BG590" s="105"/>
      <c r="BH590" s="105"/>
      <c r="BI590" s="105"/>
      <c r="BJ590" s="105"/>
      <c r="BK590" s="105">
        <v>1</v>
      </c>
      <c r="BL590" s="105">
        <v>1</v>
      </c>
      <c r="BM590" s="105"/>
      <c r="BN590" s="105"/>
      <c r="BO590" s="105">
        <v>1</v>
      </c>
      <c r="BP590" s="105">
        <v>1</v>
      </c>
      <c r="BQ590" s="105"/>
      <c r="BR590" s="105"/>
      <c r="BS590" s="105"/>
    </row>
    <row r="591" spans="1:71" s="104" customFormat="1" ht="12.9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2</v>
      </c>
      <c r="F591" s="107">
        <v>2</v>
      </c>
      <c r="G591" s="107"/>
      <c r="H591" s="107">
        <v>1</v>
      </c>
      <c r="I591" s="107">
        <v>1</v>
      </c>
      <c r="J591" s="107"/>
      <c r="K591" s="107"/>
      <c r="L591" s="107"/>
      <c r="M591" s="107"/>
      <c r="N591" s="107"/>
      <c r="O591" s="107"/>
      <c r="P591" s="107">
        <v>1</v>
      </c>
      <c r="Q591" s="107"/>
      <c r="R591" s="107">
        <v>1</v>
      </c>
      <c r="S591" s="107"/>
      <c r="T591" s="107"/>
      <c r="U591" s="107">
        <v>1</v>
      </c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>
        <v>1</v>
      </c>
      <c r="AR591" s="107">
        <v>1</v>
      </c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4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888</v>
      </c>
      <c r="F592" s="105">
        <f t="shared" si="36"/>
        <v>872</v>
      </c>
      <c r="G592" s="105">
        <f t="shared" si="36"/>
        <v>15</v>
      </c>
      <c r="H592" s="105">
        <f t="shared" si="36"/>
        <v>96</v>
      </c>
      <c r="I592" s="105">
        <f t="shared" si="36"/>
        <v>9</v>
      </c>
      <c r="J592" s="105">
        <f t="shared" si="36"/>
        <v>0</v>
      </c>
      <c r="K592" s="105">
        <f t="shared" si="36"/>
        <v>0</v>
      </c>
      <c r="L592" s="105">
        <f t="shared" si="36"/>
        <v>6</v>
      </c>
      <c r="M592" s="105">
        <f t="shared" si="36"/>
        <v>4</v>
      </c>
      <c r="N592" s="105">
        <f t="shared" si="36"/>
        <v>0</v>
      </c>
      <c r="O592" s="105">
        <f t="shared" si="36"/>
        <v>4</v>
      </c>
      <c r="P592" s="105">
        <f t="shared" si="36"/>
        <v>143</v>
      </c>
      <c r="Q592" s="105">
        <f t="shared" si="36"/>
        <v>148</v>
      </c>
      <c r="R592" s="105">
        <f t="shared" si="36"/>
        <v>536</v>
      </c>
      <c r="S592" s="105">
        <f t="shared" si="36"/>
        <v>52</v>
      </c>
      <c r="T592" s="105">
        <f t="shared" si="36"/>
        <v>5</v>
      </c>
      <c r="U592" s="105">
        <f t="shared" si="36"/>
        <v>102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5</v>
      </c>
      <c r="Z592" s="105">
        <f t="shared" si="36"/>
        <v>4</v>
      </c>
      <c r="AA592" s="105">
        <f t="shared" si="36"/>
        <v>0</v>
      </c>
      <c r="AB592" s="105">
        <f t="shared" si="36"/>
        <v>2</v>
      </c>
      <c r="AC592" s="105">
        <f t="shared" si="36"/>
        <v>0</v>
      </c>
      <c r="AD592" s="105">
        <f t="shared" si="36"/>
        <v>7</v>
      </c>
      <c r="AE592" s="105">
        <f t="shared" si="36"/>
        <v>7</v>
      </c>
      <c r="AF592" s="105">
        <f t="shared" si="36"/>
        <v>2</v>
      </c>
      <c r="AG592" s="105">
        <f t="shared" si="36"/>
        <v>12</v>
      </c>
      <c r="AH592" s="105">
        <f t="shared" si="36"/>
        <v>15</v>
      </c>
      <c r="AI592" s="105">
        <f t="shared" si="36"/>
        <v>24</v>
      </c>
      <c r="AJ592" s="105">
        <f t="shared" si="36"/>
        <v>2</v>
      </c>
      <c r="AK592" s="105">
        <f t="shared" ref="AK592:BS592" si="37">SUM(AK594:AK656)</f>
        <v>706</v>
      </c>
      <c r="AL592" s="105">
        <f t="shared" si="37"/>
        <v>98</v>
      </c>
      <c r="AM592" s="105">
        <f t="shared" si="37"/>
        <v>0</v>
      </c>
      <c r="AN592" s="105">
        <f t="shared" si="37"/>
        <v>0</v>
      </c>
      <c r="AO592" s="105">
        <f t="shared" si="37"/>
        <v>81</v>
      </c>
      <c r="AP592" s="105">
        <f t="shared" si="37"/>
        <v>41</v>
      </c>
      <c r="AQ592" s="105">
        <f t="shared" si="37"/>
        <v>219</v>
      </c>
      <c r="AR592" s="105">
        <f t="shared" si="37"/>
        <v>410</v>
      </c>
      <c r="AS592" s="105">
        <f t="shared" si="37"/>
        <v>131</v>
      </c>
      <c r="AT592" s="105">
        <f t="shared" si="37"/>
        <v>3</v>
      </c>
      <c r="AU592" s="105">
        <f t="shared" si="37"/>
        <v>3</v>
      </c>
      <c r="AV592" s="105">
        <f t="shared" si="37"/>
        <v>1</v>
      </c>
      <c r="AW592" s="105">
        <f t="shared" si="37"/>
        <v>61</v>
      </c>
      <c r="AX592" s="105">
        <f t="shared" si="37"/>
        <v>143</v>
      </c>
      <c r="AY592" s="105">
        <f t="shared" si="37"/>
        <v>110</v>
      </c>
      <c r="AZ592" s="105">
        <f t="shared" si="37"/>
        <v>64</v>
      </c>
      <c r="BA592" s="105">
        <f t="shared" si="37"/>
        <v>17</v>
      </c>
      <c r="BB592" s="105">
        <f t="shared" si="37"/>
        <v>29</v>
      </c>
      <c r="BC592" s="105">
        <f t="shared" si="37"/>
        <v>6</v>
      </c>
      <c r="BD592" s="105">
        <f t="shared" si="37"/>
        <v>0</v>
      </c>
      <c r="BE592" s="105">
        <f t="shared" si="37"/>
        <v>60</v>
      </c>
      <c r="BF592" s="105">
        <f t="shared" si="37"/>
        <v>2</v>
      </c>
      <c r="BG592" s="105">
        <f t="shared" si="37"/>
        <v>1</v>
      </c>
      <c r="BH592" s="105">
        <f t="shared" si="37"/>
        <v>36</v>
      </c>
      <c r="BI592" s="105">
        <f t="shared" si="37"/>
        <v>5</v>
      </c>
      <c r="BJ592" s="105">
        <f t="shared" si="37"/>
        <v>63</v>
      </c>
      <c r="BK592" s="105">
        <f t="shared" si="37"/>
        <v>10</v>
      </c>
      <c r="BL592" s="105">
        <f t="shared" si="37"/>
        <v>7</v>
      </c>
      <c r="BM592" s="105">
        <f t="shared" si="37"/>
        <v>3</v>
      </c>
      <c r="BN592" s="105">
        <f t="shared" si="37"/>
        <v>0</v>
      </c>
      <c r="BO592" s="105">
        <f t="shared" si="37"/>
        <v>9</v>
      </c>
      <c r="BP592" s="105">
        <f t="shared" si="37"/>
        <v>4</v>
      </c>
      <c r="BQ592" s="105">
        <f t="shared" si="37"/>
        <v>1</v>
      </c>
      <c r="BR592" s="105">
        <f t="shared" si="37"/>
        <v>26</v>
      </c>
      <c r="BS592" s="105">
        <f t="shared" si="37"/>
        <v>1</v>
      </c>
    </row>
    <row r="593" spans="1:71" s="104" customFormat="1" ht="34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886</v>
      </c>
      <c r="F593" s="105">
        <f t="shared" si="38"/>
        <v>870</v>
      </c>
      <c r="G593" s="105">
        <f t="shared" si="38"/>
        <v>15</v>
      </c>
      <c r="H593" s="105">
        <f t="shared" si="38"/>
        <v>96</v>
      </c>
      <c r="I593" s="105">
        <f t="shared" si="38"/>
        <v>9</v>
      </c>
      <c r="J593" s="105">
        <f t="shared" si="38"/>
        <v>0</v>
      </c>
      <c r="K593" s="105">
        <f t="shared" si="38"/>
        <v>0</v>
      </c>
      <c r="L593" s="105">
        <f t="shared" si="38"/>
        <v>6</v>
      </c>
      <c r="M593" s="105">
        <f t="shared" si="38"/>
        <v>4</v>
      </c>
      <c r="N593" s="105">
        <f t="shared" si="38"/>
        <v>0</v>
      </c>
      <c r="O593" s="105">
        <f t="shared" si="38"/>
        <v>4</v>
      </c>
      <c r="P593" s="105">
        <f t="shared" si="38"/>
        <v>143</v>
      </c>
      <c r="Q593" s="105">
        <f t="shared" si="38"/>
        <v>148</v>
      </c>
      <c r="R593" s="105">
        <f t="shared" si="38"/>
        <v>535</v>
      </c>
      <c r="S593" s="105">
        <f t="shared" si="38"/>
        <v>51</v>
      </c>
      <c r="T593" s="105">
        <f t="shared" si="38"/>
        <v>5</v>
      </c>
      <c r="U593" s="105">
        <f t="shared" si="38"/>
        <v>102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4</v>
      </c>
      <c r="Z593" s="105">
        <f t="shared" si="38"/>
        <v>4</v>
      </c>
      <c r="AA593" s="105">
        <f t="shared" si="38"/>
        <v>0</v>
      </c>
      <c r="AB593" s="105">
        <f t="shared" si="38"/>
        <v>2</v>
      </c>
      <c r="AC593" s="105">
        <f t="shared" si="38"/>
        <v>0</v>
      </c>
      <c r="AD593" s="105">
        <f t="shared" si="38"/>
        <v>7</v>
      </c>
      <c r="AE593" s="105">
        <f t="shared" si="38"/>
        <v>7</v>
      </c>
      <c r="AF593" s="105">
        <f t="shared" si="38"/>
        <v>2</v>
      </c>
      <c r="AG593" s="105">
        <f t="shared" si="38"/>
        <v>12</v>
      </c>
      <c r="AH593" s="105">
        <f t="shared" si="38"/>
        <v>15</v>
      </c>
      <c r="AI593" s="105">
        <f t="shared" si="38"/>
        <v>24</v>
      </c>
      <c r="AJ593" s="105">
        <f t="shared" si="38"/>
        <v>2</v>
      </c>
      <c r="AK593" s="105">
        <f t="shared" ref="AK593:BP593" si="39">SUM(AK594:AK633)</f>
        <v>705</v>
      </c>
      <c r="AL593" s="105">
        <f t="shared" si="39"/>
        <v>98</v>
      </c>
      <c r="AM593" s="105">
        <f t="shared" si="39"/>
        <v>0</v>
      </c>
      <c r="AN593" s="105">
        <f t="shared" si="39"/>
        <v>0</v>
      </c>
      <c r="AO593" s="105">
        <f t="shared" si="39"/>
        <v>81</v>
      </c>
      <c r="AP593" s="105">
        <f t="shared" si="39"/>
        <v>41</v>
      </c>
      <c r="AQ593" s="105">
        <f t="shared" si="39"/>
        <v>218</v>
      </c>
      <c r="AR593" s="105">
        <f t="shared" si="39"/>
        <v>410</v>
      </c>
      <c r="AS593" s="105">
        <f t="shared" si="39"/>
        <v>130</v>
      </c>
      <c r="AT593" s="105">
        <f t="shared" si="39"/>
        <v>3</v>
      </c>
      <c r="AU593" s="105">
        <f t="shared" si="39"/>
        <v>3</v>
      </c>
      <c r="AV593" s="105">
        <f t="shared" si="39"/>
        <v>1</v>
      </c>
      <c r="AW593" s="105">
        <f t="shared" si="39"/>
        <v>59</v>
      </c>
      <c r="AX593" s="105">
        <f t="shared" si="39"/>
        <v>143</v>
      </c>
      <c r="AY593" s="105">
        <f t="shared" si="39"/>
        <v>110</v>
      </c>
      <c r="AZ593" s="105">
        <f t="shared" si="39"/>
        <v>64</v>
      </c>
      <c r="BA593" s="105">
        <f t="shared" si="39"/>
        <v>17</v>
      </c>
      <c r="BB593" s="105">
        <f t="shared" si="39"/>
        <v>29</v>
      </c>
      <c r="BC593" s="105">
        <f t="shared" si="39"/>
        <v>6</v>
      </c>
      <c r="BD593" s="105">
        <f t="shared" si="39"/>
        <v>0</v>
      </c>
      <c r="BE593" s="105">
        <f t="shared" si="39"/>
        <v>60</v>
      </c>
      <c r="BF593" s="105">
        <f t="shared" si="39"/>
        <v>2</v>
      </c>
      <c r="BG593" s="105">
        <f t="shared" si="39"/>
        <v>1</v>
      </c>
      <c r="BH593" s="105">
        <f t="shared" si="39"/>
        <v>36</v>
      </c>
      <c r="BI593" s="105">
        <f t="shared" si="39"/>
        <v>5</v>
      </c>
      <c r="BJ593" s="105">
        <f t="shared" si="39"/>
        <v>63</v>
      </c>
      <c r="BK593" s="105">
        <f t="shared" si="39"/>
        <v>10</v>
      </c>
      <c r="BL593" s="105">
        <f t="shared" si="39"/>
        <v>7</v>
      </c>
      <c r="BM593" s="105">
        <f t="shared" si="39"/>
        <v>3</v>
      </c>
      <c r="BN593" s="105">
        <f t="shared" si="39"/>
        <v>0</v>
      </c>
      <c r="BO593" s="105">
        <f t="shared" si="39"/>
        <v>9</v>
      </c>
      <c r="BP593" s="105">
        <f t="shared" si="39"/>
        <v>4</v>
      </c>
      <c r="BQ593" s="105">
        <f t="shared" ref="BQ593:CV593" si="40">SUM(BQ594:BQ633)</f>
        <v>1</v>
      </c>
      <c r="BR593" s="105">
        <f t="shared" si="40"/>
        <v>26</v>
      </c>
      <c r="BS593" s="105">
        <f t="shared" si="40"/>
        <v>1</v>
      </c>
    </row>
    <row r="594" spans="1:71" s="104" customFormat="1" ht="36.700000000000003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11</v>
      </c>
      <c r="F595" s="107">
        <v>10</v>
      </c>
      <c r="G595" s="107">
        <v>1</v>
      </c>
      <c r="H595" s="107">
        <v>3</v>
      </c>
      <c r="I595" s="107"/>
      <c r="J595" s="107"/>
      <c r="K595" s="107"/>
      <c r="L595" s="107"/>
      <c r="M595" s="107">
        <v>1</v>
      </c>
      <c r="N595" s="107"/>
      <c r="O595" s="107"/>
      <c r="P595" s="107"/>
      <c r="Q595" s="107">
        <v>1</v>
      </c>
      <c r="R595" s="107">
        <v>9</v>
      </c>
      <c r="S595" s="107">
        <v>1</v>
      </c>
      <c r="T595" s="107"/>
      <c r="U595" s="107">
        <v>1</v>
      </c>
      <c r="V595" s="107"/>
      <c r="W595" s="107"/>
      <c r="X595" s="107"/>
      <c r="Y595" s="107">
        <v>1</v>
      </c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9</v>
      </c>
      <c r="AL595" s="107">
        <v>2</v>
      </c>
      <c r="AM595" s="107"/>
      <c r="AN595" s="107"/>
      <c r="AO595" s="107">
        <v>4</v>
      </c>
      <c r="AP595" s="107"/>
      <c r="AQ595" s="107">
        <v>3</v>
      </c>
      <c r="AR595" s="107">
        <v>4</v>
      </c>
      <c r="AS595" s="107"/>
      <c r="AT595" s="107"/>
      <c r="AU595" s="105"/>
      <c r="AV595" s="105"/>
      <c r="AW595" s="105"/>
      <c r="AX595" s="105"/>
      <c r="AY595" s="105">
        <v>2</v>
      </c>
      <c r="AZ595" s="105">
        <v>2</v>
      </c>
      <c r="BA595" s="105"/>
      <c r="BB595" s="105"/>
      <c r="BC595" s="105"/>
      <c r="BD595" s="105"/>
      <c r="BE595" s="105">
        <v>1</v>
      </c>
      <c r="BF595" s="105"/>
      <c r="BG595" s="105">
        <v>1</v>
      </c>
      <c r="BH595" s="105"/>
      <c r="BI595" s="105"/>
      <c r="BJ595" s="105">
        <v>2</v>
      </c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49999999999997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3</v>
      </c>
      <c r="F596" s="107">
        <v>3</v>
      </c>
      <c r="G596" s="107"/>
      <c r="H596" s="107"/>
      <c r="I596" s="107">
        <v>1</v>
      </c>
      <c r="J596" s="107"/>
      <c r="K596" s="107"/>
      <c r="L596" s="107"/>
      <c r="M596" s="107"/>
      <c r="N596" s="107"/>
      <c r="O596" s="107"/>
      <c r="P596" s="107"/>
      <c r="Q596" s="107">
        <v>2</v>
      </c>
      <c r="R596" s="107">
        <v>1</v>
      </c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>
        <v>1</v>
      </c>
      <c r="AE596" s="107"/>
      <c r="AF596" s="107"/>
      <c r="AG596" s="107"/>
      <c r="AH596" s="107"/>
      <c r="AI596" s="107"/>
      <c r="AJ596" s="107"/>
      <c r="AK596" s="107">
        <v>2</v>
      </c>
      <c r="AL596" s="107">
        <v>1</v>
      </c>
      <c r="AM596" s="107"/>
      <c r="AN596" s="107"/>
      <c r="AO596" s="107"/>
      <c r="AP596" s="107"/>
      <c r="AQ596" s="107"/>
      <c r="AR596" s="107">
        <v>1</v>
      </c>
      <c r="AS596" s="107">
        <v>2</v>
      </c>
      <c r="AT596" s="107"/>
      <c r="AU596" s="105"/>
      <c r="AV596" s="105"/>
      <c r="AW596" s="105"/>
      <c r="AX596" s="105"/>
      <c r="AY596" s="105">
        <v>2</v>
      </c>
      <c r="AZ596" s="105">
        <v>2</v>
      </c>
      <c r="BA596" s="105"/>
      <c r="BB596" s="105"/>
      <c r="BC596" s="105">
        <v>1</v>
      </c>
      <c r="BD596" s="105"/>
      <c r="BE596" s="105"/>
      <c r="BF596" s="105"/>
      <c r="BG596" s="105"/>
      <c r="BH596" s="105">
        <v>1</v>
      </c>
      <c r="BI596" s="105"/>
      <c r="BJ596" s="105"/>
      <c r="BK596" s="105">
        <v>1</v>
      </c>
      <c r="BL596" s="105"/>
      <c r="BM596" s="105">
        <v>1</v>
      </c>
      <c r="BN596" s="105"/>
      <c r="BO596" s="105"/>
      <c r="BP596" s="105"/>
      <c r="BQ596" s="105"/>
      <c r="BR596" s="105">
        <v>1</v>
      </c>
      <c r="BS596" s="105"/>
    </row>
    <row r="597" spans="1:71" s="104" customFormat="1" ht="34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4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35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9</v>
      </c>
      <c r="F599" s="107">
        <v>9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2</v>
      </c>
      <c r="Q599" s="107"/>
      <c r="R599" s="107">
        <v>7</v>
      </c>
      <c r="S599" s="107"/>
      <c r="T599" s="107"/>
      <c r="U599" s="107">
        <v>1</v>
      </c>
      <c r="V599" s="107"/>
      <c r="W599" s="107"/>
      <c r="X599" s="107"/>
      <c r="Y599" s="107"/>
      <c r="Z599" s="107"/>
      <c r="AA599" s="107"/>
      <c r="AB599" s="107"/>
      <c r="AC599" s="107"/>
      <c r="AD599" s="107">
        <v>1</v>
      </c>
      <c r="AE599" s="107"/>
      <c r="AF599" s="107"/>
      <c r="AG599" s="107"/>
      <c r="AH599" s="107"/>
      <c r="AI599" s="107"/>
      <c r="AJ599" s="107"/>
      <c r="AK599" s="107">
        <v>7</v>
      </c>
      <c r="AL599" s="107"/>
      <c r="AM599" s="107"/>
      <c r="AN599" s="107"/>
      <c r="AO599" s="107">
        <v>2</v>
      </c>
      <c r="AP599" s="107"/>
      <c r="AQ599" s="107">
        <v>1</v>
      </c>
      <c r="AR599" s="107">
        <v>5</v>
      </c>
      <c r="AS599" s="107">
        <v>1</v>
      </c>
      <c r="AT599" s="107"/>
      <c r="AU599" s="105"/>
      <c r="AV599" s="105"/>
      <c r="AW599" s="105">
        <v>1</v>
      </c>
      <c r="AX599" s="105">
        <v>3</v>
      </c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35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36</v>
      </c>
      <c r="F600" s="107">
        <v>33</v>
      </c>
      <c r="G600" s="107">
        <v>3</v>
      </c>
      <c r="H600" s="107">
        <v>9</v>
      </c>
      <c r="I600" s="107">
        <v>6</v>
      </c>
      <c r="J600" s="107"/>
      <c r="K600" s="107"/>
      <c r="L600" s="107"/>
      <c r="M600" s="107"/>
      <c r="N600" s="107"/>
      <c r="O600" s="107"/>
      <c r="P600" s="107">
        <v>12</v>
      </c>
      <c r="Q600" s="107">
        <v>9</v>
      </c>
      <c r="R600" s="107">
        <v>12</v>
      </c>
      <c r="S600" s="107">
        <v>3</v>
      </c>
      <c r="T600" s="107"/>
      <c r="U600" s="107">
        <v>2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>
        <v>1</v>
      </c>
      <c r="AF600" s="107">
        <v>1</v>
      </c>
      <c r="AG600" s="107">
        <v>1</v>
      </c>
      <c r="AH600" s="107">
        <v>1</v>
      </c>
      <c r="AI600" s="107"/>
      <c r="AJ600" s="107"/>
      <c r="AK600" s="107">
        <v>30</v>
      </c>
      <c r="AL600" s="107">
        <v>5</v>
      </c>
      <c r="AM600" s="107"/>
      <c r="AN600" s="107"/>
      <c r="AO600" s="107">
        <v>1</v>
      </c>
      <c r="AP600" s="107"/>
      <c r="AQ600" s="107">
        <v>7</v>
      </c>
      <c r="AR600" s="107">
        <v>20</v>
      </c>
      <c r="AS600" s="107">
        <v>6</v>
      </c>
      <c r="AT600" s="107">
        <v>1</v>
      </c>
      <c r="AU600" s="105">
        <v>1</v>
      </c>
      <c r="AV600" s="105"/>
      <c r="AW600" s="105">
        <v>1</v>
      </c>
      <c r="AX600" s="105">
        <v>3</v>
      </c>
      <c r="AY600" s="105">
        <v>5</v>
      </c>
      <c r="AZ600" s="105">
        <v>2</v>
      </c>
      <c r="BA600" s="105">
        <v>2</v>
      </c>
      <c r="BB600" s="105">
        <v>1</v>
      </c>
      <c r="BC600" s="105"/>
      <c r="BD600" s="105"/>
      <c r="BE600" s="105">
        <v>3</v>
      </c>
      <c r="BF600" s="105"/>
      <c r="BG600" s="105"/>
      <c r="BH600" s="105">
        <v>2</v>
      </c>
      <c r="BI600" s="105"/>
      <c r="BJ600" s="105">
        <v>3</v>
      </c>
      <c r="BK600" s="105"/>
      <c r="BL600" s="105"/>
      <c r="BM600" s="105"/>
      <c r="BN600" s="105"/>
      <c r="BO600" s="105"/>
      <c r="BP600" s="105"/>
      <c r="BQ600" s="105"/>
      <c r="BR600" s="105">
        <v>2</v>
      </c>
      <c r="BS600" s="105"/>
    </row>
    <row r="601" spans="1:71" s="104" customFormat="1" ht="45.35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2</v>
      </c>
      <c r="F601" s="107">
        <v>2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2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2</v>
      </c>
      <c r="AL601" s="107">
        <v>1</v>
      </c>
      <c r="AM601" s="107"/>
      <c r="AN601" s="107"/>
      <c r="AO601" s="107">
        <v>2</v>
      </c>
      <c r="AP601" s="107"/>
      <c r="AQ601" s="107"/>
      <c r="AR601" s="107"/>
      <c r="AS601" s="107"/>
      <c r="AT601" s="107"/>
      <c r="AU601" s="105"/>
      <c r="AV601" s="105"/>
      <c r="AW601" s="105"/>
      <c r="AX601" s="105">
        <v>1</v>
      </c>
      <c r="AY601" s="105">
        <v>1</v>
      </c>
      <c r="AZ601" s="105">
        <v>1</v>
      </c>
      <c r="BA601" s="105"/>
      <c r="BB601" s="105"/>
      <c r="BC601" s="105"/>
      <c r="BD601" s="105"/>
      <c r="BE601" s="105">
        <v>1</v>
      </c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>
        <v>1</v>
      </c>
      <c r="BP601" s="105"/>
      <c r="BQ601" s="105"/>
      <c r="BR601" s="105"/>
      <c r="BS601" s="105"/>
    </row>
    <row r="602" spans="1:71" s="104" customFormat="1" ht="45.35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35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35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35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643</v>
      </c>
      <c r="F605" s="107">
        <v>632</v>
      </c>
      <c r="G605" s="107">
        <v>10</v>
      </c>
      <c r="H605" s="107">
        <v>67</v>
      </c>
      <c r="I605" s="107"/>
      <c r="J605" s="107"/>
      <c r="K605" s="107"/>
      <c r="L605" s="107">
        <v>4</v>
      </c>
      <c r="M605" s="107"/>
      <c r="N605" s="107"/>
      <c r="O605" s="107">
        <v>4</v>
      </c>
      <c r="P605" s="107">
        <v>118</v>
      </c>
      <c r="Q605" s="107">
        <v>116</v>
      </c>
      <c r="R605" s="107">
        <v>382</v>
      </c>
      <c r="S605" s="107">
        <v>21</v>
      </c>
      <c r="T605" s="107">
        <v>2</v>
      </c>
      <c r="U605" s="107">
        <v>85</v>
      </c>
      <c r="V605" s="107"/>
      <c r="W605" s="107"/>
      <c r="X605" s="107"/>
      <c r="Y605" s="107">
        <v>1</v>
      </c>
      <c r="Z605" s="107">
        <v>4</v>
      </c>
      <c r="AA605" s="107"/>
      <c r="AB605" s="107">
        <v>2</v>
      </c>
      <c r="AC605" s="107"/>
      <c r="AD605" s="107">
        <v>4</v>
      </c>
      <c r="AE605" s="107">
        <v>4</v>
      </c>
      <c r="AF605" s="107">
        <v>1</v>
      </c>
      <c r="AG605" s="107">
        <v>9</v>
      </c>
      <c r="AH605" s="107">
        <v>13</v>
      </c>
      <c r="AI605" s="107">
        <v>16</v>
      </c>
      <c r="AJ605" s="107">
        <v>2</v>
      </c>
      <c r="AK605" s="107">
        <v>502</v>
      </c>
      <c r="AL605" s="107">
        <v>40</v>
      </c>
      <c r="AM605" s="107"/>
      <c r="AN605" s="107"/>
      <c r="AO605" s="107">
        <v>62</v>
      </c>
      <c r="AP605" s="107">
        <v>28</v>
      </c>
      <c r="AQ605" s="107">
        <v>162</v>
      </c>
      <c r="AR605" s="107">
        <v>294</v>
      </c>
      <c r="AS605" s="107">
        <v>94</v>
      </c>
      <c r="AT605" s="107">
        <v>1</v>
      </c>
      <c r="AU605" s="105">
        <v>2</v>
      </c>
      <c r="AV605" s="105">
        <v>1</v>
      </c>
      <c r="AW605" s="105">
        <v>47</v>
      </c>
      <c r="AX605" s="105">
        <v>99</v>
      </c>
      <c r="AY605" s="105">
        <v>46</v>
      </c>
      <c r="AZ605" s="105">
        <v>27</v>
      </c>
      <c r="BA605" s="105">
        <v>9</v>
      </c>
      <c r="BB605" s="105">
        <v>10</v>
      </c>
      <c r="BC605" s="105">
        <v>3</v>
      </c>
      <c r="BD605" s="105"/>
      <c r="BE605" s="105">
        <v>36</v>
      </c>
      <c r="BF605" s="105">
        <v>1</v>
      </c>
      <c r="BG605" s="105"/>
      <c r="BH605" s="105">
        <v>3</v>
      </c>
      <c r="BI605" s="105">
        <v>3</v>
      </c>
      <c r="BJ605" s="105">
        <v>32</v>
      </c>
      <c r="BK605" s="105">
        <v>3</v>
      </c>
      <c r="BL605" s="105">
        <v>3</v>
      </c>
      <c r="BM605" s="105"/>
      <c r="BN605" s="105"/>
      <c r="BO605" s="105">
        <v>2</v>
      </c>
      <c r="BP605" s="105">
        <v>1</v>
      </c>
      <c r="BQ605" s="105">
        <v>1</v>
      </c>
      <c r="BR605" s="105">
        <v>7</v>
      </c>
      <c r="BS605" s="105">
        <v>1</v>
      </c>
    </row>
    <row r="606" spans="1:71" s="104" customFormat="1" ht="45.35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96</v>
      </c>
      <c r="F606" s="107">
        <v>96</v>
      </c>
      <c r="G606" s="107"/>
      <c r="H606" s="107">
        <v>6</v>
      </c>
      <c r="I606" s="107">
        <v>2</v>
      </c>
      <c r="J606" s="107"/>
      <c r="K606" s="107"/>
      <c r="L606" s="107">
        <v>1</v>
      </c>
      <c r="M606" s="107">
        <v>2</v>
      </c>
      <c r="N606" s="107"/>
      <c r="O606" s="107"/>
      <c r="P606" s="107">
        <v>9</v>
      </c>
      <c r="Q606" s="107">
        <v>11</v>
      </c>
      <c r="R606" s="107">
        <v>68</v>
      </c>
      <c r="S606" s="107">
        <v>7</v>
      </c>
      <c r="T606" s="107">
        <v>1</v>
      </c>
      <c r="U606" s="107">
        <v>9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>
        <v>2</v>
      </c>
      <c r="AH606" s="107">
        <v>1</v>
      </c>
      <c r="AI606" s="107">
        <v>1</v>
      </c>
      <c r="AJ606" s="107"/>
      <c r="AK606" s="107">
        <v>83</v>
      </c>
      <c r="AL606" s="107">
        <v>37</v>
      </c>
      <c r="AM606" s="107"/>
      <c r="AN606" s="107"/>
      <c r="AO606" s="107">
        <v>9</v>
      </c>
      <c r="AP606" s="107">
        <v>11</v>
      </c>
      <c r="AQ606" s="107">
        <v>20</v>
      </c>
      <c r="AR606" s="107">
        <v>42</v>
      </c>
      <c r="AS606" s="107">
        <v>13</v>
      </c>
      <c r="AT606" s="107">
        <v>1</v>
      </c>
      <c r="AU606" s="105"/>
      <c r="AV606" s="105"/>
      <c r="AW606" s="105">
        <v>4</v>
      </c>
      <c r="AX606" s="105">
        <v>12</v>
      </c>
      <c r="AY606" s="105">
        <v>40</v>
      </c>
      <c r="AZ606" s="105">
        <v>20</v>
      </c>
      <c r="BA606" s="105">
        <v>4</v>
      </c>
      <c r="BB606" s="105">
        <v>16</v>
      </c>
      <c r="BC606" s="105">
        <v>1</v>
      </c>
      <c r="BD606" s="105"/>
      <c r="BE606" s="105">
        <v>13</v>
      </c>
      <c r="BF606" s="105">
        <v>1</v>
      </c>
      <c r="BG606" s="105"/>
      <c r="BH606" s="105">
        <v>24</v>
      </c>
      <c r="BI606" s="105">
        <v>1</v>
      </c>
      <c r="BJ606" s="105">
        <v>22</v>
      </c>
      <c r="BK606" s="105">
        <v>4</v>
      </c>
      <c r="BL606" s="105">
        <v>3</v>
      </c>
      <c r="BM606" s="105">
        <v>1</v>
      </c>
      <c r="BN606" s="105"/>
      <c r="BO606" s="105">
        <v>5</v>
      </c>
      <c r="BP606" s="105">
        <v>2</v>
      </c>
      <c r="BQ606" s="105"/>
      <c r="BR606" s="105">
        <v>9</v>
      </c>
      <c r="BS606" s="105"/>
    </row>
    <row r="607" spans="1:71" s="104" customFormat="1" ht="45.35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11</v>
      </c>
      <c r="F607" s="107">
        <v>11</v>
      </c>
      <c r="G607" s="107"/>
      <c r="H607" s="107">
        <v>1</v>
      </c>
      <c r="I607" s="107"/>
      <c r="J607" s="107"/>
      <c r="K607" s="107"/>
      <c r="L607" s="107"/>
      <c r="M607" s="107"/>
      <c r="N607" s="107"/>
      <c r="O607" s="107"/>
      <c r="P607" s="107">
        <v>1</v>
      </c>
      <c r="Q607" s="107">
        <v>3</v>
      </c>
      <c r="R607" s="107">
        <v>4</v>
      </c>
      <c r="S607" s="107">
        <v>2</v>
      </c>
      <c r="T607" s="107">
        <v>1</v>
      </c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>
        <v>1</v>
      </c>
      <c r="AJ607" s="107"/>
      <c r="AK607" s="107">
        <v>10</v>
      </c>
      <c r="AL607" s="107"/>
      <c r="AM607" s="107"/>
      <c r="AN607" s="107"/>
      <c r="AO607" s="107"/>
      <c r="AP607" s="107">
        <v>2</v>
      </c>
      <c r="AQ607" s="107">
        <v>3</v>
      </c>
      <c r="AR607" s="107">
        <v>3</v>
      </c>
      <c r="AS607" s="107">
        <v>3</v>
      </c>
      <c r="AT607" s="107"/>
      <c r="AU607" s="105"/>
      <c r="AV607" s="105"/>
      <c r="AW607" s="105"/>
      <c r="AX607" s="105">
        <v>3</v>
      </c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65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27</v>
      </c>
      <c r="F608" s="107">
        <v>26</v>
      </c>
      <c r="G608" s="107">
        <v>1</v>
      </c>
      <c r="H608" s="107">
        <v>3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>
        <v>1</v>
      </c>
      <c r="R608" s="107">
        <v>17</v>
      </c>
      <c r="S608" s="107">
        <v>7</v>
      </c>
      <c r="T608" s="107">
        <v>1</v>
      </c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>
        <v>1</v>
      </c>
      <c r="AE608" s="107">
        <v>1</v>
      </c>
      <c r="AF608" s="107"/>
      <c r="AG608" s="107"/>
      <c r="AH608" s="107"/>
      <c r="AI608" s="107">
        <v>2</v>
      </c>
      <c r="AJ608" s="107"/>
      <c r="AK608" s="107">
        <v>22</v>
      </c>
      <c r="AL608" s="107">
        <v>1</v>
      </c>
      <c r="AM608" s="107"/>
      <c r="AN608" s="107"/>
      <c r="AO608" s="107"/>
      <c r="AP608" s="107"/>
      <c r="AQ608" s="107">
        <v>8</v>
      </c>
      <c r="AR608" s="107">
        <v>16</v>
      </c>
      <c r="AS608" s="107">
        <v>3</v>
      </c>
      <c r="AT608" s="107"/>
      <c r="AU608" s="105"/>
      <c r="AV608" s="105"/>
      <c r="AW608" s="105">
        <v>1</v>
      </c>
      <c r="AX608" s="105">
        <v>11</v>
      </c>
      <c r="AY608" s="105">
        <v>1</v>
      </c>
      <c r="AZ608" s="105">
        <v>1</v>
      </c>
      <c r="BA608" s="105"/>
      <c r="BB608" s="105"/>
      <c r="BC608" s="105">
        <v>1</v>
      </c>
      <c r="BD608" s="105"/>
      <c r="BE608" s="105"/>
      <c r="BF608" s="105"/>
      <c r="BG608" s="105"/>
      <c r="BH608" s="105"/>
      <c r="BI608" s="105"/>
      <c r="BJ608" s="105">
        <v>1</v>
      </c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65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19</v>
      </c>
      <c r="F609" s="107">
        <v>19</v>
      </c>
      <c r="G609" s="107"/>
      <c r="H609" s="107"/>
      <c r="I609" s="107"/>
      <c r="J609" s="107"/>
      <c r="K609" s="107"/>
      <c r="L609" s="107">
        <v>1</v>
      </c>
      <c r="M609" s="107"/>
      <c r="N609" s="107"/>
      <c r="O609" s="107"/>
      <c r="P609" s="107"/>
      <c r="Q609" s="107">
        <v>3</v>
      </c>
      <c r="R609" s="107">
        <v>9</v>
      </c>
      <c r="S609" s="107">
        <v>7</v>
      </c>
      <c r="T609" s="107"/>
      <c r="U609" s="107">
        <v>2</v>
      </c>
      <c r="V609" s="107"/>
      <c r="W609" s="107"/>
      <c r="X609" s="107"/>
      <c r="Y609" s="107">
        <v>1</v>
      </c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3</v>
      </c>
      <c r="AJ609" s="107"/>
      <c r="AK609" s="107">
        <v>13</v>
      </c>
      <c r="AL609" s="107">
        <v>5</v>
      </c>
      <c r="AM609" s="107"/>
      <c r="AN609" s="107"/>
      <c r="AO609" s="107"/>
      <c r="AP609" s="107"/>
      <c r="AQ609" s="107">
        <v>6</v>
      </c>
      <c r="AR609" s="107">
        <v>11</v>
      </c>
      <c r="AS609" s="107">
        <v>2</v>
      </c>
      <c r="AT609" s="107"/>
      <c r="AU609" s="105"/>
      <c r="AV609" s="105"/>
      <c r="AW609" s="105">
        <v>4</v>
      </c>
      <c r="AX609" s="105">
        <v>3</v>
      </c>
      <c r="AY609" s="105">
        <v>6</v>
      </c>
      <c r="AZ609" s="105">
        <v>5</v>
      </c>
      <c r="BA609" s="105">
        <v>1</v>
      </c>
      <c r="BB609" s="105"/>
      <c r="BC609" s="105"/>
      <c r="BD609" s="105"/>
      <c r="BE609" s="105">
        <v>1</v>
      </c>
      <c r="BF609" s="105"/>
      <c r="BG609" s="105"/>
      <c r="BH609" s="105">
        <v>4</v>
      </c>
      <c r="BI609" s="105">
        <v>1</v>
      </c>
      <c r="BJ609" s="105">
        <v>1</v>
      </c>
      <c r="BK609" s="105">
        <v>1</v>
      </c>
      <c r="BL609" s="105"/>
      <c r="BM609" s="105">
        <v>1</v>
      </c>
      <c r="BN609" s="105"/>
      <c r="BO609" s="105"/>
      <c r="BP609" s="105"/>
      <c r="BQ609" s="105"/>
      <c r="BR609" s="105">
        <v>4</v>
      </c>
      <c r="BS609" s="105"/>
    </row>
    <row r="610" spans="1:71" s="104" customFormat="1" ht="25.65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2</v>
      </c>
      <c r="F610" s="107">
        <v>2</v>
      </c>
      <c r="G610" s="107"/>
      <c r="H610" s="107">
        <v>1</v>
      </c>
      <c r="I610" s="107"/>
      <c r="J610" s="107"/>
      <c r="K610" s="107"/>
      <c r="L610" s="107"/>
      <c r="M610" s="107"/>
      <c r="N610" s="107"/>
      <c r="O610" s="107"/>
      <c r="P610" s="107"/>
      <c r="Q610" s="107"/>
      <c r="R610" s="107">
        <v>2</v>
      </c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>
        <v>2</v>
      </c>
      <c r="AL610" s="107"/>
      <c r="AM610" s="107"/>
      <c r="AN610" s="107"/>
      <c r="AO610" s="107"/>
      <c r="AP610" s="107"/>
      <c r="AQ610" s="107"/>
      <c r="AR610" s="107">
        <v>1</v>
      </c>
      <c r="AS610" s="107">
        <v>1</v>
      </c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65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1</v>
      </c>
      <c r="F611" s="107">
        <v>1</v>
      </c>
      <c r="G611" s="107"/>
      <c r="H611" s="107">
        <v>1</v>
      </c>
      <c r="I611" s="107"/>
      <c r="J611" s="107"/>
      <c r="K611" s="107"/>
      <c r="L611" s="107"/>
      <c r="M611" s="107"/>
      <c r="N611" s="107"/>
      <c r="O611" s="107"/>
      <c r="P611" s="107"/>
      <c r="Q611" s="107"/>
      <c r="R611" s="107">
        <v>1</v>
      </c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>
        <v>1</v>
      </c>
      <c r="AL611" s="107"/>
      <c r="AM611" s="107"/>
      <c r="AN611" s="107"/>
      <c r="AO611" s="107"/>
      <c r="AP611" s="107"/>
      <c r="AQ611" s="107">
        <v>1</v>
      </c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65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4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4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4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customHeight="1" x14ac:dyDescent="0.2">
      <c r="A616" s="63">
        <v>604</v>
      </c>
      <c r="B616" s="6" t="s">
        <v>1005</v>
      </c>
      <c r="C616" s="64" t="s">
        <v>1006</v>
      </c>
      <c r="D616" s="64"/>
      <c r="E616" s="107">
        <v>1</v>
      </c>
      <c r="F616" s="107">
        <v>1</v>
      </c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>
        <v>1</v>
      </c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>
        <v>1</v>
      </c>
      <c r="AL616" s="107"/>
      <c r="AM616" s="107"/>
      <c r="AN616" s="107"/>
      <c r="AO616" s="107"/>
      <c r="AP616" s="107"/>
      <c r="AQ616" s="107"/>
      <c r="AR616" s="107">
        <v>1</v>
      </c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65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65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65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65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65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>
        <v>1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>
        <v>1</v>
      </c>
      <c r="AM623" s="107"/>
      <c r="AN623" s="107"/>
      <c r="AO623" s="107"/>
      <c r="AP623" s="107"/>
      <c r="AQ623" s="107"/>
      <c r="AR623" s="107"/>
      <c r="AS623" s="107">
        <v>1</v>
      </c>
      <c r="AT623" s="107"/>
      <c r="AU623" s="105"/>
      <c r="AV623" s="105"/>
      <c r="AW623" s="105"/>
      <c r="AX623" s="105"/>
      <c r="AY623" s="105">
        <v>1</v>
      </c>
      <c r="AZ623" s="105"/>
      <c r="BA623" s="105"/>
      <c r="BB623" s="105">
        <v>1</v>
      </c>
      <c r="BC623" s="105"/>
      <c r="BD623" s="105"/>
      <c r="BE623" s="105"/>
      <c r="BF623" s="105"/>
      <c r="BG623" s="105"/>
      <c r="BH623" s="105">
        <v>1</v>
      </c>
      <c r="BI623" s="105"/>
      <c r="BJ623" s="105"/>
      <c r="BK623" s="105"/>
      <c r="BL623" s="105"/>
      <c r="BM623" s="105"/>
      <c r="BN623" s="105"/>
      <c r="BO623" s="105">
        <v>1</v>
      </c>
      <c r="BP623" s="105">
        <v>1</v>
      </c>
      <c r="BQ623" s="105"/>
      <c r="BR623" s="105"/>
      <c r="BS623" s="105"/>
    </row>
    <row r="624" spans="1:71" s="104" customFormat="1" ht="12.9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65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21</v>
      </c>
      <c r="F626" s="107">
        <v>21</v>
      </c>
      <c r="G626" s="107"/>
      <c r="H626" s="107">
        <v>2</v>
      </c>
      <c r="I626" s="107"/>
      <c r="J626" s="107"/>
      <c r="K626" s="107"/>
      <c r="L626" s="107"/>
      <c r="M626" s="107">
        <v>1</v>
      </c>
      <c r="N626" s="107"/>
      <c r="O626" s="107"/>
      <c r="P626" s="107"/>
      <c r="Q626" s="107">
        <v>1</v>
      </c>
      <c r="R626" s="107">
        <v>19</v>
      </c>
      <c r="S626" s="107">
        <v>1</v>
      </c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>
        <v>1</v>
      </c>
      <c r="AF626" s="107"/>
      <c r="AG626" s="107"/>
      <c r="AH626" s="107"/>
      <c r="AI626" s="107">
        <v>1</v>
      </c>
      <c r="AJ626" s="107"/>
      <c r="AK626" s="107">
        <v>19</v>
      </c>
      <c r="AL626" s="107">
        <v>5</v>
      </c>
      <c r="AM626" s="107"/>
      <c r="AN626" s="107"/>
      <c r="AO626" s="107">
        <v>1</v>
      </c>
      <c r="AP626" s="107"/>
      <c r="AQ626" s="107">
        <v>5</v>
      </c>
      <c r="AR626" s="107">
        <v>11</v>
      </c>
      <c r="AS626" s="107">
        <v>4</v>
      </c>
      <c r="AT626" s="107"/>
      <c r="AU626" s="105"/>
      <c r="AV626" s="105"/>
      <c r="AW626" s="105">
        <v>1</v>
      </c>
      <c r="AX626" s="105">
        <v>8</v>
      </c>
      <c r="AY626" s="105">
        <v>6</v>
      </c>
      <c r="AZ626" s="105">
        <v>4</v>
      </c>
      <c r="BA626" s="105">
        <v>1</v>
      </c>
      <c r="BB626" s="105">
        <v>1</v>
      </c>
      <c r="BC626" s="105"/>
      <c r="BD626" s="105"/>
      <c r="BE626" s="105">
        <v>5</v>
      </c>
      <c r="BF626" s="105"/>
      <c r="BG626" s="105"/>
      <c r="BH626" s="105">
        <v>1</v>
      </c>
      <c r="BI626" s="105"/>
      <c r="BJ626" s="105">
        <v>2</v>
      </c>
      <c r="BK626" s="105">
        <v>1</v>
      </c>
      <c r="BL626" s="105">
        <v>1</v>
      </c>
      <c r="BM626" s="105"/>
      <c r="BN626" s="105"/>
      <c r="BO626" s="105"/>
      <c r="BP626" s="105"/>
      <c r="BQ626" s="105"/>
      <c r="BR626" s="105">
        <v>3</v>
      </c>
      <c r="BS626" s="105"/>
    </row>
    <row r="627" spans="1:71" s="104" customFormat="1" ht="25.65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>
        <v>1</v>
      </c>
      <c r="I627" s="107"/>
      <c r="J627" s="107"/>
      <c r="K627" s="107"/>
      <c r="L627" s="107"/>
      <c r="M627" s="107"/>
      <c r="N627" s="107"/>
      <c r="O627" s="107"/>
      <c r="P627" s="107"/>
      <c r="Q627" s="107">
        <v>1</v>
      </c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65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65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65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65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4" customHeight="1" x14ac:dyDescent="0.2">
      <c r="A632" s="63">
        <v>620</v>
      </c>
      <c r="B632" s="6" t="s">
        <v>1028</v>
      </c>
      <c r="C632" s="64" t="s">
        <v>1029</v>
      </c>
      <c r="D632" s="64"/>
      <c r="E632" s="107">
        <v>1</v>
      </c>
      <c r="F632" s="107">
        <v>1</v>
      </c>
      <c r="G632" s="107"/>
      <c r="H632" s="107">
        <v>1</v>
      </c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>
        <v>1</v>
      </c>
      <c r="T632" s="107"/>
      <c r="U632" s="107">
        <v>1</v>
      </c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>
        <v>1</v>
      </c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4" customHeight="1" x14ac:dyDescent="0.2">
      <c r="A633" s="63">
        <v>621</v>
      </c>
      <c r="B633" s="6" t="s">
        <v>1030</v>
      </c>
      <c r="C633" s="64" t="s">
        <v>1029</v>
      </c>
      <c r="D633" s="64"/>
      <c r="E633" s="107">
        <v>1</v>
      </c>
      <c r="F633" s="107">
        <v>1</v>
      </c>
      <c r="G633" s="107"/>
      <c r="H633" s="107">
        <v>1</v>
      </c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>
        <v>1</v>
      </c>
      <c r="T633" s="107"/>
      <c r="U633" s="107"/>
      <c r="V633" s="107"/>
      <c r="W633" s="107"/>
      <c r="X633" s="107"/>
      <c r="Y633" s="107">
        <v>1</v>
      </c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>
        <v>1</v>
      </c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4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>
        <v>1</v>
      </c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/>
      <c r="AS634" s="107">
        <v>1</v>
      </c>
      <c r="AT634" s="107"/>
      <c r="AU634" s="105"/>
      <c r="AV634" s="105"/>
      <c r="AW634" s="105">
        <v>1</v>
      </c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4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4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4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4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4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4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4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4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4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65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65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6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" customHeight="1" x14ac:dyDescent="0.2">
      <c r="A651" s="63">
        <v>639</v>
      </c>
      <c r="B651" s="6" t="s">
        <v>1052</v>
      </c>
      <c r="C651" s="64" t="s">
        <v>1053</v>
      </c>
      <c r="D651" s="64"/>
      <c r="E651" s="107">
        <v>1</v>
      </c>
      <c r="F651" s="107">
        <v>1</v>
      </c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>
        <v>1</v>
      </c>
      <c r="S651" s="107"/>
      <c r="T651" s="107"/>
      <c r="U651" s="107"/>
      <c r="V651" s="107"/>
      <c r="W651" s="107"/>
      <c r="X651" s="107"/>
      <c r="Y651" s="107">
        <v>1</v>
      </c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>
        <v>1</v>
      </c>
      <c r="AR651" s="107"/>
      <c r="AS651" s="107"/>
      <c r="AT651" s="107"/>
      <c r="AU651" s="105"/>
      <c r="AV651" s="105"/>
      <c r="AW651" s="105">
        <v>1</v>
      </c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65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65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4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4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4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28</v>
      </c>
      <c r="F657" s="105">
        <f t="shared" si="41"/>
        <v>26</v>
      </c>
      <c r="G657" s="105">
        <f t="shared" si="41"/>
        <v>2</v>
      </c>
      <c r="H657" s="105">
        <f t="shared" si="41"/>
        <v>0</v>
      </c>
      <c r="I657" s="105">
        <f t="shared" si="41"/>
        <v>3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5</v>
      </c>
      <c r="Q657" s="105">
        <f t="shared" si="41"/>
        <v>7</v>
      </c>
      <c r="R657" s="105">
        <f t="shared" si="41"/>
        <v>12</v>
      </c>
      <c r="S657" s="105">
        <f t="shared" si="41"/>
        <v>2</v>
      </c>
      <c r="T657" s="105">
        <f t="shared" si="41"/>
        <v>2</v>
      </c>
      <c r="U657" s="105">
        <f t="shared" si="41"/>
        <v>5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1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1</v>
      </c>
      <c r="AE657" s="105">
        <f t="shared" si="41"/>
        <v>0</v>
      </c>
      <c r="AF657" s="105">
        <f t="shared" si="41"/>
        <v>0</v>
      </c>
      <c r="AG657" s="105">
        <f t="shared" si="41"/>
        <v>1</v>
      </c>
      <c r="AH657" s="105">
        <f t="shared" si="41"/>
        <v>1</v>
      </c>
      <c r="AI657" s="105">
        <f t="shared" si="41"/>
        <v>2</v>
      </c>
      <c r="AJ657" s="105">
        <f t="shared" si="41"/>
        <v>0</v>
      </c>
      <c r="AK657" s="105">
        <f t="shared" ref="AK657:BP657" si="42">SUM(AK658:AK680)</f>
        <v>17</v>
      </c>
      <c r="AL657" s="105">
        <f t="shared" si="42"/>
        <v>1</v>
      </c>
      <c r="AM657" s="105">
        <f t="shared" si="42"/>
        <v>0</v>
      </c>
      <c r="AN657" s="105">
        <f t="shared" si="42"/>
        <v>0</v>
      </c>
      <c r="AO657" s="105">
        <f t="shared" si="42"/>
        <v>9</v>
      </c>
      <c r="AP657" s="105">
        <f t="shared" si="42"/>
        <v>3</v>
      </c>
      <c r="AQ657" s="105">
        <f t="shared" si="42"/>
        <v>7</v>
      </c>
      <c r="AR657" s="105">
        <f t="shared" si="42"/>
        <v>6</v>
      </c>
      <c r="AS657" s="105">
        <f t="shared" si="42"/>
        <v>3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2</v>
      </c>
      <c r="AY657" s="105">
        <f t="shared" si="42"/>
        <v>2</v>
      </c>
      <c r="AZ657" s="105">
        <f t="shared" si="42"/>
        <v>2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1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1</v>
      </c>
      <c r="BJ657" s="105">
        <f t="shared" si="42"/>
        <v>1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1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.1" customHeight="1" x14ac:dyDescent="0.2">
      <c r="A662" s="63">
        <v>650</v>
      </c>
      <c r="B662" s="6" t="s">
        <v>1069</v>
      </c>
      <c r="C662" s="64" t="s">
        <v>1070</v>
      </c>
      <c r="D662" s="64"/>
      <c r="E662" s="107">
        <v>1</v>
      </c>
      <c r="F662" s="107">
        <v>1</v>
      </c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>
        <v>1</v>
      </c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>
        <v>1</v>
      </c>
      <c r="AL662" s="107"/>
      <c r="AM662" s="107"/>
      <c r="AN662" s="107"/>
      <c r="AO662" s="107"/>
      <c r="AP662" s="107"/>
      <c r="AQ662" s="107">
        <v>1</v>
      </c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.1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65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65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65" customHeight="1" x14ac:dyDescent="0.2">
      <c r="A666" s="63">
        <v>654</v>
      </c>
      <c r="B666" s="6" t="s">
        <v>1075</v>
      </c>
      <c r="C666" s="64" t="s">
        <v>1073</v>
      </c>
      <c r="D666" s="64"/>
      <c r="E666" s="107">
        <v>3</v>
      </c>
      <c r="F666" s="107">
        <v>3</v>
      </c>
      <c r="G666" s="107"/>
      <c r="H666" s="107"/>
      <c r="I666" s="107">
        <v>3</v>
      </c>
      <c r="J666" s="107"/>
      <c r="K666" s="107"/>
      <c r="L666" s="107"/>
      <c r="M666" s="107"/>
      <c r="N666" s="107"/>
      <c r="O666" s="107"/>
      <c r="P666" s="107"/>
      <c r="Q666" s="107"/>
      <c r="R666" s="107">
        <v>2</v>
      </c>
      <c r="S666" s="107">
        <v>1</v>
      </c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>
        <v>1</v>
      </c>
      <c r="AE666" s="107"/>
      <c r="AF666" s="107"/>
      <c r="AG666" s="107"/>
      <c r="AH666" s="107"/>
      <c r="AI666" s="107"/>
      <c r="AJ666" s="107"/>
      <c r="AK666" s="107">
        <v>2</v>
      </c>
      <c r="AL666" s="107"/>
      <c r="AM666" s="107"/>
      <c r="AN666" s="107"/>
      <c r="AO666" s="107">
        <v>2</v>
      </c>
      <c r="AP666" s="107"/>
      <c r="AQ666" s="107"/>
      <c r="AR666" s="107"/>
      <c r="AS666" s="107">
        <v>1</v>
      </c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65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65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65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65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/>
      <c r="G670" s="107">
        <v>1</v>
      </c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>
        <v>1</v>
      </c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>
        <v>1</v>
      </c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65" customHeight="1" x14ac:dyDescent="0.2">
      <c r="A671" s="63">
        <v>659</v>
      </c>
      <c r="B671" s="6" t="s">
        <v>2430</v>
      </c>
      <c r="C671" s="64" t="s">
        <v>2429</v>
      </c>
      <c r="D671" s="64"/>
      <c r="E671" s="107">
        <v>1</v>
      </c>
      <c r="F671" s="107"/>
      <c r="G671" s="107">
        <v>1</v>
      </c>
      <c r="H671" s="107"/>
      <c r="I671" s="107"/>
      <c r="J671" s="107"/>
      <c r="K671" s="107"/>
      <c r="L671" s="107"/>
      <c r="M671" s="107"/>
      <c r="N671" s="107"/>
      <c r="O671" s="107"/>
      <c r="P671" s="107"/>
      <c r="Q671" s="107">
        <v>1</v>
      </c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>
        <v>1</v>
      </c>
      <c r="AL671" s="107"/>
      <c r="AM671" s="107"/>
      <c r="AN671" s="107"/>
      <c r="AO671" s="107"/>
      <c r="AP671" s="107"/>
      <c r="AQ671" s="107"/>
      <c r="AR671" s="107">
        <v>1</v>
      </c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65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4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16</v>
      </c>
      <c r="F673" s="107">
        <v>16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>
        <v>2</v>
      </c>
      <c r="Q673" s="107">
        <v>4</v>
      </c>
      <c r="R673" s="107">
        <v>7</v>
      </c>
      <c r="S673" s="107">
        <v>1</v>
      </c>
      <c r="T673" s="107">
        <v>2</v>
      </c>
      <c r="U673" s="107">
        <v>5</v>
      </c>
      <c r="V673" s="107"/>
      <c r="W673" s="107"/>
      <c r="X673" s="107"/>
      <c r="Y673" s="107">
        <v>1</v>
      </c>
      <c r="Z673" s="107"/>
      <c r="AA673" s="107"/>
      <c r="AB673" s="107"/>
      <c r="AC673" s="107"/>
      <c r="AD673" s="107"/>
      <c r="AE673" s="107"/>
      <c r="AF673" s="107"/>
      <c r="AG673" s="107">
        <v>1</v>
      </c>
      <c r="AH673" s="107">
        <v>1</v>
      </c>
      <c r="AI673" s="107">
        <v>2</v>
      </c>
      <c r="AJ673" s="107"/>
      <c r="AK673" s="107">
        <v>6</v>
      </c>
      <c r="AL673" s="107">
        <v>1</v>
      </c>
      <c r="AM673" s="107"/>
      <c r="AN673" s="107"/>
      <c r="AO673" s="107">
        <v>6</v>
      </c>
      <c r="AP673" s="107">
        <v>2</v>
      </c>
      <c r="AQ673" s="107">
        <v>3</v>
      </c>
      <c r="AR673" s="107">
        <v>3</v>
      </c>
      <c r="AS673" s="107">
        <v>2</v>
      </c>
      <c r="AT673" s="107"/>
      <c r="AU673" s="105"/>
      <c r="AV673" s="105"/>
      <c r="AW673" s="105"/>
      <c r="AX673" s="105">
        <v>2</v>
      </c>
      <c r="AY673" s="105">
        <v>2</v>
      </c>
      <c r="AZ673" s="105">
        <v>2</v>
      </c>
      <c r="BA673" s="105"/>
      <c r="BB673" s="105"/>
      <c r="BC673" s="105"/>
      <c r="BD673" s="105"/>
      <c r="BE673" s="105">
        <v>1</v>
      </c>
      <c r="BF673" s="105"/>
      <c r="BG673" s="105"/>
      <c r="BH673" s="105"/>
      <c r="BI673" s="105">
        <v>1</v>
      </c>
      <c r="BJ673" s="105">
        <v>1</v>
      </c>
      <c r="BK673" s="105"/>
      <c r="BL673" s="105"/>
      <c r="BM673" s="105"/>
      <c r="BN673" s="105"/>
      <c r="BO673" s="105">
        <v>1</v>
      </c>
      <c r="BP673" s="105"/>
      <c r="BQ673" s="105"/>
      <c r="BR673" s="105"/>
      <c r="BS673" s="105"/>
    </row>
    <row r="674" spans="1:71" s="104" customFormat="1" ht="34" customHeight="1" x14ac:dyDescent="0.2">
      <c r="A674" s="63">
        <v>662</v>
      </c>
      <c r="B674" s="6" t="s">
        <v>1082</v>
      </c>
      <c r="C674" s="64" t="s">
        <v>1081</v>
      </c>
      <c r="D674" s="64"/>
      <c r="E674" s="107">
        <v>1</v>
      </c>
      <c r="F674" s="107">
        <v>1</v>
      </c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>
        <v>1</v>
      </c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>
        <v>1</v>
      </c>
      <c r="AL674" s="107"/>
      <c r="AM674" s="107"/>
      <c r="AN674" s="107"/>
      <c r="AO674" s="107">
        <v>1</v>
      </c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3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5</v>
      </c>
      <c r="F676" s="107">
        <v>5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3</v>
      </c>
      <c r="Q676" s="107">
        <v>2</v>
      </c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5</v>
      </c>
      <c r="AL676" s="107"/>
      <c r="AM676" s="107"/>
      <c r="AN676" s="107"/>
      <c r="AO676" s="107"/>
      <c r="AP676" s="107"/>
      <c r="AQ676" s="107">
        <v>3</v>
      </c>
      <c r="AR676" s="107">
        <v>2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65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65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4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70</v>
      </c>
      <c r="F681" s="145">
        <f t="shared" si="44"/>
        <v>60</v>
      </c>
      <c r="G681" s="145">
        <f t="shared" si="44"/>
        <v>10</v>
      </c>
      <c r="H681" s="145">
        <f t="shared" si="44"/>
        <v>9</v>
      </c>
      <c r="I681" s="145">
        <f t="shared" si="44"/>
        <v>5</v>
      </c>
      <c r="J681" s="145">
        <f t="shared" si="44"/>
        <v>0</v>
      </c>
      <c r="K681" s="145">
        <f t="shared" si="44"/>
        <v>0</v>
      </c>
      <c r="L681" s="145">
        <f t="shared" si="44"/>
        <v>24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8</v>
      </c>
      <c r="Q681" s="145">
        <f t="shared" si="44"/>
        <v>13</v>
      </c>
      <c r="R681" s="145">
        <f t="shared" si="44"/>
        <v>32</v>
      </c>
      <c r="S681" s="145">
        <f t="shared" si="44"/>
        <v>15</v>
      </c>
      <c r="T681" s="145">
        <f t="shared" si="44"/>
        <v>2</v>
      </c>
      <c r="U681" s="145">
        <f t="shared" si="44"/>
        <v>6</v>
      </c>
      <c r="V681" s="145">
        <f t="shared" si="44"/>
        <v>1</v>
      </c>
      <c r="W681" s="145">
        <f t="shared" si="44"/>
        <v>0</v>
      </c>
      <c r="X681" s="145">
        <f t="shared" si="44"/>
        <v>0</v>
      </c>
      <c r="Y681" s="145">
        <f t="shared" si="44"/>
        <v>2</v>
      </c>
      <c r="Z681" s="145">
        <f t="shared" si="44"/>
        <v>1</v>
      </c>
      <c r="AA681" s="145">
        <f t="shared" si="44"/>
        <v>1</v>
      </c>
      <c r="AB681" s="145">
        <f t="shared" si="44"/>
        <v>0</v>
      </c>
      <c r="AC681" s="145">
        <f t="shared" si="44"/>
        <v>0</v>
      </c>
      <c r="AD681" s="145">
        <f t="shared" si="44"/>
        <v>1</v>
      </c>
      <c r="AE681" s="145">
        <f t="shared" si="44"/>
        <v>1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5</v>
      </c>
      <c r="AJ681" s="145">
        <f t="shared" si="44"/>
        <v>0</v>
      </c>
      <c r="AK681" s="145">
        <f t="shared" ref="AK681:BP681" si="45">SUM(AK682:AK746)</f>
        <v>51</v>
      </c>
      <c r="AL681" s="145">
        <f t="shared" si="45"/>
        <v>9</v>
      </c>
      <c r="AM681" s="145">
        <f t="shared" si="45"/>
        <v>0</v>
      </c>
      <c r="AN681" s="145">
        <f t="shared" si="45"/>
        <v>0</v>
      </c>
      <c r="AO681" s="145">
        <f t="shared" si="45"/>
        <v>11</v>
      </c>
      <c r="AP681" s="145">
        <f t="shared" si="45"/>
        <v>2</v>
      </c>
      <c r="AQ681" s="145">
        <f t="shared" si="45"/>
        <v>22</v>
      </c>
      <c r="AR681" s="145">
        <f t="shared" si="45"/>
        <v>29</v>
      </c>
      <c r="AS681" s="145">
        <f t="shared" si="45"/>
        <v>6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3</v>
      </c>
      <c r="AX681" s="145">
        <f t="shared" si="45"/>
        <v>6</v>
      </c>
      <c r="AY681" s="145">
        <f t="shared" si="45"/>
        <v>10</v>
      </c>
      <c r="AZ681" s="145">
        <f t="shared" si="45"/>
        <v>7</v>
      </c>
      <c r="BA681" s="145">
        <f t="shared" si="45"/>
        <v>1</v>
      </c>
      <c r="BB681" s="145">
        <f t="shared" si="45"/>
        <v>2</v>
      </c>
      <c r="BC681" s="145">
        <f t="shared" si="45"/>
        <v>2</v>
      </c>
      <c r="BD681" s="145">
        <f t="shared" si="45"/>
        <v>0</v>
      </c>
      <c r="BE681" s="145">
        <f t="shared" si="45"/>
        <v>4</v>
      </c>
      <c r="BF681" s="145">
        <f t="shared" si="45"/>
        <v>0</v>
      </c>
      <c r="BG681" s="145">
        <f t="shared" si="45"/>
        <v>2</v>
      </c>
      <c r="BH681" s="145">
        <f t="shared" si="45"/>
        <v>2</v>
      </c>
      <c r="BI681" s="145">
        <f t="shared" si="45"/>
        <v>0</v>
      </c>
      <c r="BJ681" s="145">
        <f t="shared" si="45"/>
        <v>4</v>
      </c>
      <c r="BK681" s="145">
        <f t="shared" si="45"/>
        <v>4</v>
      </c>
      <c r="BL681" s="145">
        <f t="shared" si="45"/>
        <v>1</v>
      </c>
      <c r="BM681" s="145">
        <f t="shared" si="45"/>
        <v>0</v>
      </c>
      <c r="BN681" s="145">
        <f t="shared" si="45"/>
        <v>3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2</v>
      </c>
      <c r="BS681" s="145">
        <f t="shared" si="46"/>
        <v>0</v>
      </c>
    </row>
    <row r="682" spans="1:71" s="104" customFormat="1" ht="12.9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65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65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65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35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35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12</v>
      </c>
      <c r="F688" s="107">
        <v>12</v>
      </c>
      <c r="G688" s="107"/>
      <c r="H688" s="107">
        <v>2</v>
      </c>
      <c r="I688" s="107">
        <v>2</v>
      </c>
      <c r="J688" s="107"/>
      <c r="K688" s="107"/>
      <c r="L688" s="107">
        <v>12</v>
      </c>
      <c r="M688" s="107"/>
      <c r="N688" s="107"/>
      <c r="O688" s="107"/>
      <c r="P688" s="107">
        <v>3</v>
      </c>
      <c r="Q688" s="107">
        <v>3</v>
      </c>
      <c r="R688" s="107">
        <v>5</v>
      </c>
      <c r="S688" s="107">
        <v>1</v>
      </c>
      <c r="T688" s="107"/>
      <c r="U688" s="107">
        <v>2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10</v>
      </c>
      <c r="AL688" s="107">
        <v>1</v>
      </c>
      <c r="AM688" s="107"/>
      <c r="AN688" s="107"/>
      <c r="AO688" s="107"/>
      <c r="AP688" s="107"/>
      <c r="AQ688" s="107">
        <v>5</v>
      </c>
      <c r="AR688" s="107">
        <v>4</v>
      </c>
      <c r="AS688" s="107">
        <v>3</v>
      </c>
      <c r="AT688" s="107"/>
      <c r="AU688" s="105"/>
      <c r="AV688" s="105"/>
      <c r="AW688" s="105"/>
      <c r="AX688" s="105">
        <v>1</v>
      </c>
      <c r="AY688" s="105">
        <v>1</v>
      </c>
      <c r="AZ688" s="105">
        <v>1</v>
      </c>
      <c r="BA688" s="105"/>
      <c r="BB688" s="105"/>
      <c r="BC688" s="105"/>
      <c r="BD688" s="105"/>
      <c r="BE688" s="105"/>
      <c r="BF688" s="105"/>
      <c r="BG688" s="105">
        <v>1</v>
      </c>
      <c r="BH688" s="105"/>
      <c r="BI688" s="105"/>
      <c r="BJ688" s="105"/>
      <c r="BK688" s="105">
        <v>1</v>
      </c>
      <c r="BL688" s="105"/>
      <c r="BM688" s="105"/>
      <c r="BN688" s="105">
        <v>1</v>
      </c>
      <c r="BO688" s="105"/>
      <c r="BP688" s="105"/>
      <c r="BQ688" s="105"/>
      <c r="BR688" s="105"/>
      <c r="BS688" s="105"/>
    </row>
    <row r="689" spans="1:71" s="104" customFormat="1" ht="45.35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65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65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65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3</v>
      </c>
      <c r="F694" s="107">
        <v>3</v>
      </c>
      <c r="G694" s="107"/>
      <c r="H694" s="107">
        <v>1</v>
      </c>
      <c r="I694" s="107"/>
      <c r="J694" s="107"/>
      <c r="K694" s="107"/>
      <c r="L694" s="107">
        <v>2</v>
      </c>
      <c r="M694" s="107"/>
      <c r="N694" s="107"/>
      <c r="O694" s="107"/>
      <c r="P694" s="107"/>
      <c r="Q694" s="107"/>
      <c r="R694" s="107">
        <v>2</v>
      </c>
      <c r="S694" s="107">
        <v>1</v>
      </c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3</v>
      </c>
      <c r="AL694" s="107">
        <v>1</v>
      </c>
      <c r="AM694" s="107"/>
      <c r="AN694" s="107"/>
      <c r="AO694" s="107"/>
      <c r="AP694" s="107"/>
      <c r="AQ694" s="107">
        <v>1</v>
      </c>
      <c r="AR694" s="107">
        <v>2</v>
      </c>
      <c r="AS694" s="107"/>
      <c r="AT694" s="107"/>
      <c r="AU694" s="105"/>
      <c r="AV694" s="105"/>
      <c r="AW694" s="105"/>
      <c r="AX694" s="105"/>
      <c r="AY694" s="105">
        <v>1</v>
      </c>
      <c r="AZ694" s="105">
        <v>1</v>
      </c>
      <c r="BA694" s="105"/>
      <c r="BB694" s="105"/>
      <c r="BC694" s="105"/>
      <c r="BD694" s="105"/>
      <c r="BE694" s="105"/>
      <c r="BF694" s="105"/>
      <c r="BG694" s="105"/>
      <c r="BH694" s="105">
        <v>1</v>
      </c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>
        <v>1</v>
      </c>
      <c r="BS694" s="105"/>
    </row>
    <row r="695" spans="1:71" s="104" customFormat="1" ht="25.65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12</v>
      </c>
      <c r="F695" s="107">
        <v>12</v>
      </c>
      <c r="G695" s="107"/>
      <c r="H695" s="107">
        <v>3</v>
      </c>
      <c r="I695" s="107"/>
      <c r="J695" s="107"/>
      <c r="K695" s="107"/>
      <c r="L695" s="107">
        <v>7</v>
      </c>
      <c r="M695" s="107"/>
      <c r="N695" s="107"/>
      <c r="O695" s="107"/>
      <c r="P695" s="107"/>
      <c r="Q695" s="107">
        <v>2</v>
      </c>
      <c r="R695" s="107">
        <v>9</v>
      </c>
      <c r="S695" s="107">
        <v>1</v>
      </c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>
        <v>1</v>
      </c>
      <c r="AE695" s="107"/>
      <c r="AF695" s="107"/>
      <c r="AG695" s="107"/>
      <c r="AH695" s="107"/>
      <c r="AI695" s="107">
        <v>1</v>
      </c>
      <c r="AJ695" s="107"/>
      <c r="AK695" s="107">
        <v>10</v>
      </c>
      <c r="AL695" s="107">
        <v>4</v>
      </c>
      <c r="AM695" s="107"/>
      <c r="AN695" s="107"/>
      <c r="AO695" s="107">
        <v>1</v>
      </c>
      <c r="AP695" s="107"/>
      <c r="AQ695" s="107">
        <v>6</v>
      </c>
      <c r="AR695" s="107">
        <v>5</v>
      </c>
      <c r="AS695" s="107"/>
      <c r="AT695" s="107"/>
      <c r="AU695" s="105"/>
      <c r="AV695" s="105"/>
      <c r="AW695" s="105"/>
      <c r="AX695" s="105">
        <v>1</v>
      </c>
      <c r="AY695" s="105">
        <v>4</v>
      </c>
      <c r="AZ695" s="105">
        <v>2</v>
      </c>
      <c r="BA695" s="105">
        <v>1</v>
      </c>
      <c r="BB695" s="105">
        <v>1</v>
      </c>
      <c r="BC695" s="105">
        <v>1</v>
      </c>
      <c r="BD695" s="105"/>
      <c r="BE695" s="105">
        <v>2</v>
      </c>
      <c r="BF695" s="105"/>
      <c r="BG695" s="105">
        <v>1</v>
      </c>
      <c r="BH695" s="105"/>
      <c r="BI695" s="105"/>
      <c r="BJ695" s="105">
        <v>2</v>
      </c>
      <c r="BK695" s="105">
        <v>2</v>
      </c>
      <c r="BL695" s="105"/>
      <c r="BM695" s="105"/>
      <c r="BN695" s="105">
        <v>2</v>
      </c>
      <c r="BO695" s="105"/>
      <c r="BP695" s="105"/>
      <c r="BQ695" s="105"/>
      <c r="BR695" s="105"/>
      <c r="BS695" s="105"/>
    </row>
    <row r="696" spans="1:71" s="104" customFormat="1" ht="25.65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65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65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65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65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65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65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65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65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65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65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65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65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35" customHeight="1" x14ac:dyDescent="0.2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>
        <v>1</v>
      </c>
      <c r="G709" s="107"/>
      <c r="H709" s="107"/>
      <c r="I709" s="107"/>
      <c r="J709" s="107"/>
      <c r="K709" s="107"/>
      <c r="L709" s="107">
        <v>1</v>
      </c>
      <c r="M709" s="107"/>
      <c r="N709" s="107"/>
      <c r="O709" s="107"/>
      <c r="P709" s="107"/>
      <c r="Q709" s="107"/>
      <c r="R709" s="107">
        <v>1</v>
      </c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>
        <v>1</v>
      </c>
      <c r="AL709" s="107"/>
      <c r="AM709" s="107"/>
      <c r="AN709" s="107"/>
      <c r="AO709" s="107"/>
      <c r="AP709" s="107"/>
      <c r="AQ709" s="107"/>
      <c r="AR709" s="107"/>
      <c r="AS709" s="107">
        <v>1</v>
      </c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6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65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.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65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65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65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65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65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65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65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4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4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65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65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65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65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65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65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65" customHeight="1" x14ac:dyDescent="0.2">
      <c r="A728" s="63">
        <v>716</v>
      </c>
      <c r="B728" s="6" t="s">
        <v>1157</v>
      </c>
      <c r="C728" s="64" t="s">
        <v>1154</v>
      </c>
      <c r="D728" s="64"/>
      <c r="E728" s="107">
        <v>1</v>
      </c>
      <c r="F728" s="107">
        <v>1</v>
      </c>
      <c r="G728" s="107"/>
      <c r="H728" s="107">
        <v>1</v>
      </c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>
        <v>1</v>
      </c>
      <c r="T728" s="107"/>
      <c r="U728" s="107"/>
      <c r="V728" s="107"/>
      <c r="W728" s="107"/>
      <c r="X728" s="107"/>
      <c r="Y728" s="107"/>
      <c r="Z728" s="107"/>
      <c r="AA728" s="107">
        <v>1</v>
      </c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>
        <v>1</v>
      </c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65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65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>
        <v>1</v>
      </c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>
        <v>1</v>
      </c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>
        <v>1</v>
      </c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>
        <v>1</v>
      </c>
      <c r="AZ730" s="105"/>
      <c r="BA730" s="105"/>
      <c r="BB730" s="105">
        <v>1</v>
      </c>
      <c r="BC730" s="105"/>
      <c r="BD730" s="105"/>
      <c r="BE730" s="105">
        <v>1</v>
      </c>
      <c r="BF730" s="105"/>
      <c r="BG730" s="105"/>
      <c r="BH730" s="105"/>
      <c r="BI730" s="105"/>
      <c r="BJ730" s="105">
        <v>1</v>
      </c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65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35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>
        <v>1</v>
      </c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>
        <v>1</v>
      </c>
      <c r="AR733" s="107"/>
      <c r="AS733" s="107"/>
      <c r="AT733" s="107"/>
      <c r="AU733" s="105"/>
      <c r="AV733" s="105"/>
      <c r="AW733" s="105"/>
      <c r="AX733" s="105">
        <v>1</v>
      </c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35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35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2</v>
      </c>
      <c r="F735" s="107">
        <v>2</v>
      </c>
      <c r="G735" s="107"/>
      <c r="H735" s="107"/>
      <c r="I735" s="107"/>
      <c r="J735" s="107"/>
      <c r="K735" s="107"/>
      <c r="L735" s="107">
        <v>2</v>
      </c>
      <c r="M735" s="107"/>
      <c r="N735" s="107"/>
      <c r="O735" s="107"/>
      <c r="P735" s="107"/>
      <c r="Q735" s="107"/>
      <c r="R735" s="107">
        <v>2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2</v>
      </c>
      <c r="AL735" s="107"/>
      <c r="AM735" s="107"/>
      <c r="AN735" s="107"/>
      <c r="AO735" s="107"/>
      <c r="AP735" s="107"/>
      <c r="AQ735" s="107">
        <v>1</v>
      </c>
      <c r="AR735" s="107">
        <v>1</v>
      </c>
      <c r="AS735" s="107"/>
      <c r="AT735" s="107"/>
      <c r="AU735" s="105"/>
      <c r="AV735" s="105"/>
      <c r="AW735" s="105"/>
      <c r="AX735" s="105">
        <v>2</v>
      </c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4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7</v>
      </c>
      <c r="F736" s="107">
        <v>5</v>
      </c>
      <c r="G736" s="107">
        <v>2</v>
      </c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>
        <v>2</v>
      </c>
      <c r="S736" s="107">
        <v>3</v>
      </c>
      <c r="T736" s="107">
        <v>1</v>
      </c>
      <c r="U736" s="107"/>
      <c r="V736" s="107"/>
      <c r="W736" s="107"/>
      <c r="X736" s="107"/>
      <c r="Y736" s="107">
        <v>1</v>
      </c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>
        <v>1</v>
      </c>
      <c r="AJ736" s="107"/>
      <c r="AK736" s="107">
        <v>4</v>
      </c>
      <c r="AL736" s="107"/>
      <c r="AM736" s="107"/>
      <c r="AN736" s="107"/>
      <c r="AO736" s="107">
        <v>2</v>
      </c>
      <c r="AP736" s="107"/>
      <c r="AQ736" s="107"/>
      <c r="AR736" s="107">
        <v>4</v>
      </c>
      <c r="AS736" s="107">
        <v>1</v>
      </c>
      <c r="AT736" s="107"/>
      <c r="AU736" s="105"/>
      <c r="AV736" s="105"/>
      <c r="AW736" s="105">
        <v>2</v>
      </c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4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4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3</v>
      </c>
      <c r="F738" s="107">
        <v>3</v>
      </c>
      <c r="G738" s="107"/>
      <c r="H738" s="107">
        <v>1</v>
      </c>
      <c r="I738" s="107">
        <v>1</v>
      </c>
      <c r="J738" s="107"/>
      <c r="K738" s="107"/>
      <c r="L738" s="107"/>
      <c r="M738" s="107"/>
      <c r="N738" s="107"/>
      <c r="O738" s="107"/>
      <c r="P738" s="107"/>
      <c r="Q738" s="107">
        <v>1</v>
      </c>
      <c r="R738" s="107">
        <v>2</v>
      </c>
      <c r="S738" s="107"/>
      <c r="T738" s="107"/>
      <c r="U738" s="107"/>
      <c r="V738" s="107">
        <v>1</v>
      </c>
      <c r="W738" s="107"/>
      <c r="X738" s="107"/>
      <c r="Y738" s="107">
        <v>1</v>
      </c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>
        <v>2</v>
      </c>
      <c r="AP738" s="107"/>
      <c r="AQ738" s="107"/>
      <c r="AR738" s="107">
        <v>1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4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24</v>
      </c>
      <c r="F739" s="107">
        <v>16</v>
      </c>
      <c r="G739" s="107">
        <v>8</v>
      </c>
      <c r="H739" s="107">
        <v>1</v>
      </c>
      <c r="I739" s="107"/>
      <c r="J739" s="107"/>
      <c r="K739" s="107"/>
      <c r="L739" s="107"/>
      <c r="M739" s="107"/>
      <c r="N739" s="107"/>
      <c r="O739" s="107"/>
      <c r="P739" s="107">
        <v>3</v>
      </c>
      <c r="Q739" s="107">
        <v>6</v>
      </c>
      <c r="R739" s="107">
        <v>7</v>
      </c>
      <c r="S739" s="107">
        <v>7</v>
      </c>
      <c r="T739" s="107">
        <v>1</v>
      </c>
      <c r="U739" s="107">
        <v>3</v>
      </c>
      <c r="V739" s="107"/>
      <c r="W739" s="107"/>
      <c r="X739" s="107"/>
      <c r="Y739" s="107"/>
      <c r="Z739" s="107">
        <v>1</v>
      </c>
      <c r="AA739" s="107"/>
      <c r="AB739" s="107"/>
      <c r="AC739" s="107"/>
      <c r="AD739" s="107"/>
      <c r="AE739" s="107"/>
      <c r="AF739" s="107"/>
      <c r="AG739" s="107"/>
      <c r="AH739" s="107"/>
      <c r="AI739" s="107">
        <v>3</v>
      </c>
      <c r="AJ739" s="107"/>
      <c r="AK739" s="107">
        <v>17</v>
      </c>
      <c r="AL739" s="107">
        <v>3</v>
      </c>
      <c r="AM739" s="107"/>
      <c r="AN739" s="107"/>
      <c r="AO739" s="107">
        <v>4</v>
      </c>
      <c r="AP739" s="107">
        <v>2</v>
      </c>
      <c r="AQ739" s="107">
        <v>6</v>
      </c>
      <c r="AR739" s="107">
        <v>11</v>
      </c>
      <c r="AS739" s="107">
        <v>1</v>
      </c>
      <c r="AT739" s="107"/>
      <c r="AU739" s="105"/>
      <c r="AV739" s="105"/>
      <c r="AW739" s="105">
        <v>1</v>
      </c>
      <c r="AX739" s="105"/>
      <c r="AY739" s="105">
        <v>3</v>
      </c>
      <c r="AZ739" s="105">
        <v>3</v>
      </c>
      <c r="BA739" s="105"/>
      <c r="BB739" s="105"/>
      <c r="BC739" s="105">
        <v>1</v>
      </c>
      <c r="BD739" s="105"/>
      <c r="BE739" s="105">
        <v>1</v>
      </c>
      <c r="BF739" s="105"/>
      <c r="BG739" s="105"/>
      <c r="BH739" s="105">
        <v>1</v>
      </c>
      <c r="BI739" s="105"/>
      <c r="BJ739" s="105">
        <v>1</v>
      </c>
      <c r="BK739" s="105">
        <v>1</v>
      </c>
      <c r="BL739" s="105">
        <v>1</v>
      </c>
      <c r="BM739" s="105"/>
      <c r="BN739" s="105"/>
      <c r="BO739" s="105"/>
      <c r="BP739" s="105"/>
      <c r="BQ739" s="105"/>
      <c r="BR739" s="105">
        <v>1</v>
      </c>
      <c r="BS739" s="105"/>
    </row>
    <row r="740" spans="1:71" s="104" customFormat="1" ht="25.65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>
        <v>1</v>
      </c>
      <c r="Q740" s="107"/>
      <c r="R740" s="107"/>
      <c r="S740" s="107"/>
      <c r="T740" s="107"/>
      <c r="U740" s="107">
        <v>1</v>
      </c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>
        <v>1</v>
      </c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65" customHeight="1" x14ac:dyDescent="0.2">
      <c r="A741" s="63">
        <v>729</v>
      </c>
      <c r="B741" s="6" t="s">
        <v>1174</v>
      </c>
      <c r="C741" s="64" t="s">
        <v>1173</v>
      </c>
      <c r="D741" s="64"/>
      <c r="E741" s="107">
        <v>2</v>
      </c>
      <c r="F741" s="107">
        <v>2</v>
      </c>
      <c r="G741" s="107"/>
      <c r="H741" s="107"/>
      <c r="I741" s="107">
        <v>2</v>
      </c>
      <c r="J741" s="107"/>
      <c r="K741" s="107"/>
      <c r="L741" s="107"/>
      <c r="M741" s="107"/>
      <c r="N741" s="107"/>
      <c r="O741" s="107"/>
      <c r="P741" s="107"/>
      <c r="Q741" s="107"/>
      <c r="R741" s="107">
        <v>2</v>
      </c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>
        <v>2</v>
      </c>
      <c r="AL741" s="107"/>
      <c r="AM741" s="107"/>
      <c r="AN741" s="107"/>
      <c r="AO741" s="107"/>
      <c r="AP741" s="107"/>
      <c r="AQ741" s="107">
        <v>2</v>
      </c>
      <c r="AR741" s="107"/>
      <c r="AS741" s="107"/>
      <c r="AT741" s="107"/>
      <c r="AU741" s="105"/>
      <c r="AV741" s="105"/>
      <c r="AW741" s="105"/>
      <c r="AX741" s="105">
        <v>1</v>
      </c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65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4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2</v>
      </c>
      <c r="F747" s="105">
        <f t="shared" si="47"/>
        <v>2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1</v>
      </c>
      <c r="R747" s="105">
        <f t="shared" si="47"/>
        <v>1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1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1</v>
      </c>
      <c r="AL747" s="105">
        <f t="shared" si="48"/>
        <v>1</v>
      </c>
      <c r="AM747" s="105">
        <f t="shared" si="48"/>
        <v>0</v>
      </c>
      <c r="AN747" s="105">
        <f t="shared" si="48"/>
        <v>0</v>
      </c>
      <c r="AO747" s="105">
        <f t="shared" si="48"/>
        <v>1</v>
      </c>
      <c r="AP747" s="105">
        <f t="shared" si="48"/>
        <v>0</v>
      </c>
      <c r="AQ747" s="105">
        <f t="shared" si="48"/>
        <v>1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1</v>
      </c>
      <c r="AZ747" s="105">
        <f t="shared" si="48"/>
        <v>1</v>
      </c>
      <c r="BA747" s="105">
        <f t="shared" si="48"/>
        <v>0</v>
      </c>
      <c r="BB747" s="105">
        <f t="shared" si="48"/>
        <v>0</v>
      </c>
      <c r="BC747" s="105">
        <f t="shared" si="48"/>
        <v>1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1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35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2</v>
      </c>
      <c r="F748" s="107">
        <v>2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>
        <v>1</v>
      </c>
      <c r="R748" s="107">
        <v>1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>
        <v>1</v>
      </c>
      <c r="AI748" s="107"/>
      <c r="AJ748" s="107"/>
      <c r="AK748" s="107">
        <v>1</v>
      </c>
      <c r="AL748" s="107">
        <v>1</v>
      </c>
      <c r="AM748" s="107"/>
      <c r="AN748" s="107"/>
      <c r="AO748" s="107">
        <v>1</v>
      </c>
      <c r="AP748" s="107"/>
      <c r="AQ748" s="107">
        <v>1</v>
      </c>
      <c r="AR748" s="107"/>
      <c r="AS748" s="107"/>
      <c r="AT748" s="107"/>
      <c r="AU748" s="105"/>
      <c r="AV748" s="105"/>
      <c r="AW748" s="105"/>
      <c r="AX748" s="105"/>
      <c r="AY748" s="105">
        <v>1</v>
      </c>
      <c r="AZ748" s="105">
        <v>1</v>
      </c>
      <c r="BA748" s="105"/>
      <c r="BB748" s="105"/>
      <c r="BC748" s="105">
        <v>1</v>
      </c>
      <c r="BD748" s="105"/>
      <c r="BE748" s="105"/>
      <c r="BF748" s="105"/>
      <c r="BG748" s="105"/>
      <c r="BH748" s="105"/>
      <c r="BI748" s="105"/>
      <c r="BJ748" s="105">
        <v>1</v>
      </c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35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4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4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099999999999994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099999999999994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099999999999994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099999999999994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099999999999994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65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40</v>
      </c>
      <c r="F760" s="105">
        <f t="shared" si="50"/>
        <v>39</v>
      </c>
      <c r="G760" s="105">
        <f t="shared" si="50"/>
        <v>1</v>
      </c>
      <c r="H760" s="105">
        <f t="shared" si="50"/>
        <v>2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3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</v>
      </c>
      <c r="Q760" s="105">
        <f t="shared" si="50"/>
        <v>3</v>
      </c>
      <c r="R760" s="105">
        <f t="shared" si="50"/>
        <v>24</v>
      </c>
      <c r="S760" s="105">
        <f t="shared" si="50"/>
        <v>10</v>
      </c>
      <c r="T760" s="105">
        <f t="shared" si="50"/>
        <v>2</v>
      </c>
      <c r="U760" s="105">
        <f t="shared" si="50"/>
        <v>8</v>
      </c>
      <c r="V760" s="105">
        <f t="shared" si="50"/>
        <v>3</v>
      </c>
      <c r="W760" s="105">
        <f t="shared" si="50"/>
        <v>0</v>
      </c>
      <c r="X760" s="105">
        <f t="shared" si="50"/>
        <v>0</v>
      </c>
      <c r="Y760" s="105">
        <f t="shared" si="50"/>
        <v>9</v>
      </c>
      <c r="Z760" s="105">
        <f t="shared" si="50"/>
        <v>4</v>
      </c>
      <c r="AA760" s="105">
        <f t="shared" si="50"/>
        <v>1</v>
      </c>
      <c r="AB760" s="105">
        <f t="shared" si="50"/>
        <v>0</v>
      </c>
      <c r="AC760" s="105">
        <f t="shared" si="50"/>
        <v>0</v>
      </c>
      <c r="AD760" s="105">
        <f t="shared" si="50"/>
        <v>2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1</v>
      </c>
      <c r="AI760" s="105">
        <f t="shared" si="50"/>
        <v>2</v>
      </c>
      <c r="AJ760" s="105">
        <f t="shared" si="50"/>
        <v>0</v>
      </c>
      <c r="AK760" s="105">
        <f t="shared" ref="AK760:BP760" si="51">SUM(AK761:AK817)</f>
        <v>10</v>
      </c>
      <c r="AL760" s="105">
        <f t="shared" si="51"/>
        <v>3</v>
      </c>
      <c r="AM760" s="105">
        <f t="shared" si="51"/>
        <v>0</v>
      </c>
      <c r="AN760" s="105">
        <f t="shared" si="51"/>
        <v>0</v>
      </c>
      <c r="AO760" s="105">
        <f t="shared" si="51"/>
        <v>16</v>
      </c>
      <c r="AP760" s="105">
        <f t="shared" si="51"/>
        <v>1</v>
      </c>
      <c r="AQ760" s="105">
        <f t="shared" si="51"/>
        <v>7</v>
      </c>
      <c r="AR760" s="105">
        <f t="shared" si="51"/>
        <v>15</v>
      </c>
      <c r="AS760" s="105">
        <f t="shared" si="51"/>
        <v>1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5</v>
      </c>
      <c r="AY760" s="105">
        <f t="shared" si="51"/>
        <v>4</v>
      </c>
      <c r="AZ760" s="105">
        <f t="shared" si="51"/>
        <v>0</v>
      </c>
      <c r="BA760" s="105">
        <f t="shared" si="51"/>
        <v>1</v>
      </c>
      <c r="BB760" s="105">
        <f t="shared" si="51"/>
        <v>3</v>
      </c>
      <c r="BC760" s="105">
        <f t="shared" si="51"/>
        <v>0</v>
      </c>
      <c r="BD760" s="105">
        <f t="shared" si="51"/>
        <v>1</v>
      </c>
      <c r="BE760" s="105">
        <f t="shared" si="51"/>
        <v>1</v>
      </c>
      <c r="BF760" s="105">
        <f t="shared" si="51"/>
        <v>0</v>
      </c>
      <c r="BG760" s="105">
        <f t="shared" si="51"/>
        <v>0</v>
      </c>
      <c r="BH760" s="105">
        <f t="shared" si="51"/>
        <v>2</v>
      </c>
      <c r="BI760" s="105">
        <f t="shared" si="51"/>
        <v>0</v>
      </c>
      <c r="BJ760" s="105">
        <f t="shared" si="51"/>
        <v>3</v>
      </c>
      <c r="BK760" s="105">
        <f t="shared" si="51"/>
        <v>1</v>
      </c>
      <c r="BL760" s="105">
        <f t="shared" si="51"/>
        <v>1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6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6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6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3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6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6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6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6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6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6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3</v>
      </c>
      <c r="F776" s="107">
        <v>3</v>
      </c>
      <c r="G776" s="107"/>
      <c r="H776" s="107">
        <v>1</v>
      </c>
      <c r="I776" s="107"/>
      <c r="J776" s="107"/>
      <c r="K776" s="107"/>
      <c r="L776" s="107"/>
      <c r="M776" s="107"/>
      <c r="N776" s="107"/>
      <c r="O776" s="107"/>
      <c r="P776" s="107"/>
      <c r="Q776" s="107">
        <v>1</v>
      </c>
      <c r="R776" s="107">
        <v>1</v>
      </c>
      <c r="S776" s="107">
        <v>1</v>
      </c>
      <c r="T776" s="107"/>
      <c r="U776" s="107"/>
      <c r="V776" s="107">
        <v>1</v>
      </c>
      <c r="W776" s="107"/>
      <c r="X776" s="107"/>
      <c r="Y776" s="107">
        <v>1</v>
      </c>
      <c r="Z776" s="107">
        <v>1</v>
      </c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2</v>
      </c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2</v>
      </c>
      <c r="F779" s="107">
        <v>2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1</v>
      </c>
      <c r="S779" s="107"/>
      <c r="T779" s="107">
        <v>1</v>
      </c>
      <c r="U779" s="107"/>
      <c r="V779" s="107"/>
      <c r="W779" s="107"/>
      <c r="X779" s="107"/>
      <c r="Y779" s="107">
        <v>2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>
        <v>1</v>
      </c>
      <c r="AS779" s="107"/>
      <c r="AT779" s="107"/>
      <c r="AU779" s="105"/>
      <c r="AV779" s="105"/>
      <c r="AW779" s="105"/>
      <c r="AX779" s="105">
        <v>1</v>
      </c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>
        <v>2</v>
      </c>
      <c r="G780" s="107"/>
      <c r="H780" s="107">
        <v>1</v>
      </c>
      <c r="I780" s="107"/>
      <c r="J780" s="107"/>
      <c r="K780" s="107"/>
      <c r="L780" s="107"/>
      <c r="M780" s="107"/>
      <c r="N780" s="107"/>
      <c r="O780" s="107"/>
      <c r="P780" s="107"/>
      <c r="Q780" s="107"/>
      <c r="R780" s="107">
        <v>2</v>
      </c>
      <c r="S780" s="107"/>
      <c r="T780" s="107"/>
      <c r="U780" s="107"/>
      <c r="V780" s="107">
        <v>1</v>
      </c>
      <c r="W780" s="107"/>
      <c r="X780" s="107"/>
      <c r="Y780" s="107">
        <v>1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2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2</v>
      </c>
      <c r="S781" s="107">
        <v>2</v>
      </c>
      <c r="T781" s="107"/>
      <c r="U781" s="107"/>
      <c r="V781" s="107"/>
      <c r="W781" s="107"/>
      <c r="X781" s="107"/>
      <c r="Y781" s="107">
        <v>2</v>
      </c>
      <c r="Z781" s="107">
        <v>1</v>
      </c>
      <c r="AA781" s="107">
        <v>1</v>
      </c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3</v>
      </c>
      <c r="AP781" s="107"/>
      <c r="AQ781" s="107">
        <v>1</v>
      </c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6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6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6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8" customHeight="1" x14ac:dyDescent="0.2">
      <c r="A793" s="63">
        <v>781</v>
      </c>
      <c r="B793" s="6" t="s">
        <v>1238</v>
      </c>
      <c r="C793" s="64" t="s">
        <v>1239</v>
      </c>
      <c r="D793" s="64"/>
      <c r="E793" s="105">
        <v>1</v>
      </c>
      <c r="F793" s="107">
        <v>1</v>
      </c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>
        <v>1</v>
      </c>
      <c r="S793" s="107"/>
      <c r="T793" s="107"/>
      <c r="U793" s="107">
        <v>1</v>
      </c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>
        <v>1</v>
      </c>
      <c r="AS793" s="107"/>
      <c r="AT793" s="107"/>
      <c r="AU793" s="105"/>
      <c r="AV793" s="105"/>
      <c r="AW793" s="105"/>
      <c r="AX793" s="105">
        <v>1</v>
      </c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8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8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8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x14ac:dyDescent="0.2">
      <c r="A797" s="63">
        <v>785</v>
      </c>
      <c r="B797" s="6" t="s">
        <v>1243</v>
      </c>
      <c r="C797" s="64" t="s">
        <v>704</v>
      </c>
      <c r="D797" s="64"/>
      <c r="E797" s="105">
        <v>1</v>
      </c>
      <c r="F797" s="107">
        <v>1</v>
      </c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>
        <v>1</v>
      </c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>
        <v>1</v>
      </c>
      <c r="AL797" s="107"/>
      <c r="AM797" s="107"/>
      <c r="AN797" s="107"/>
      <c r="AO797" s="107"/>
      <c r="AP797" s="107"/>
      <c r="AQ797" s="107">
        <v>1</v>
      </c>
      <c r="AR797" s="107"/>
      <c r="AS797" s="107"/>
      <c r="AT797" s="107"/>
      <c r="AU797" s="105"/>
      <c r="AV797" s="105"/>
      <c r="AW797" s="105"/>
      <c r="AX797" s="105">
        <v>1</v>
      </c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.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23</v>
      </c>
      <c r="F802" s="107">
        <v>22</v>
      </c>
      <c r="G802" s="107">
        <v>1</v>
      </c>
      <c r="H802" s="107"/>
      <c r="I802" s="107"/>
      <c r="J802" s="107"/>
      <c r="K802" s="107"/>
      <c r="L802" s="107">
        <v>3</v>
      </c>
      <c r="M802" s="107"/>
      <c r="N802" s="107"/>
      <c r="O802" s="107"/>
      <c r="P802" s="107">
        <v>1</v>
      </c>
      <c r="Q802" s="107">
        <v>2</v>
      </c>
      <c r="R802" s="107">
        <v>13</v>
      </c>
      <c r="S802" s="107">
        <v>6</v>
      </c>
      <c r="T802" s="107">
        <v>1</v>
      </c>
      <c r="U802" s="107">
        <v>7</v>
      </c>
      <c r="V802" s="107"/>
      <c r="W802" s="107"/>
      <c r="X802" s="107"/>
      <c r="Y802" s="107">
        <v>2</v>
      </c>
      <c r="Z802" s="107">
        <v>1</v>
      </c>
      <c r="AA802" s="107"/>
      <c r="AB802" s="107"/>
      <c r="AC802" s="107"/>
      <c r="AD802" s="107">
        <v>2</v>
      </c>
      <c r="AE802" s="107"/>
      <c r="AF802" s="107"/>
      <c r="AG802" s="107"/>
      <c r="AH802" s="107">
        <v>1</v>
      </c>
      <c r="AI802" s="107">
        <v>2</v>
      </c>
      <c r="AJ802" s="107"/>
      <c r="AK802" s="107">
        <v>8</v>
      </c>
      <c r="AL802" s="107">
        <v>2</v>
      </c>
      <c r="AM802" s="107"/>
      <c r="AN802" s="107"/>
      <c r="AO802" s="107">
        <v>5</v>
      </c>
      <c r="AP802" s="107">
        <v>1</v>
      </c>
      <c r="AQ802" s="107">
        <v>4</v>
      </c>
      <c r="AR802" s="107">
        <v>12</v>
      </c>
      <c r="AS802" s="107">
        <v>1</v>
      </c>
      <c r="AT802" s="107"/>
      <c r="AU802" s="105"/>
      <c r="AV802" s="105"/>
      <c r="AW802" s="105"/>
      <c r="AX802" s="105">
        <v>2</v>
      </c>
      <c r="AY802" s="105">
        <v>3</v>
      </c>
      <c r="AZ802" s="105"/>
      <c r="BA802" s="105">
        <v>1</v>
      </c>
      <c r="BB802" s="105">
        <v>2</v>
      </c>
      <c r="BC802" s="105"/>
      <c r="BD802" s="105">
        <v>1</v>
      </c>
      <c r="BE802" s="105"/>
      <c r="BF802" s="105"/>
      <c r="BG802" s="105"/>
      <c r="BH802" s="105">
        <v>2</v>
      </c>
      <c r="BI802" s="105"/>
      <c r="BJ802" s="105">
        <v>2</v>
      </c>
      <c r="BK802" s="105">
        <v>1</v>
      </c>
      <c r="BL802" s="105">
        <v>1</v>
      </c>
      <c r="BM802" s="105"/>
      <c r="BN802" s="105"/>
      <c r="BO802" s="105"/>
      <c r="BP802" s="105"/>
      <c r="BQ802" s="105"/>
      <c r="BR802" s="105"/>
      <c r="BS802" s="105"/>
    </row>
    <row r="803" spans="1:71" s="104" customFormat="1" ht="12.9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>
        <v>1</v>
      </c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1</v>
      </c>
      <c r="AL810" s="107">
        <v>1</v>
      </c>
      <c r="AM810" s="107"/>
      <c r="AN810" s="107"/>
      <c r="AO810" s="107"/>
      <c r="AP810" s="107"/>
      <c r="AQ810" s="107">
        <v>1</v>
      </c>
      <c r="AR810" s="107"/>
      <c r="AS810" s="107"/>
      <c r="AT810" s="107"/>
      <c r="AU810" s="105"/>
      <c r="AV810" s="105"/>
      <c r="AW810" s="105"/>
      <c r="AX810" s="105"/>
      <c r="AY810" s="105">
        <v>1</v>
      </c>
      <c r="AZ810" s="105"/>
      <c r="BA810" s="105"/>
      <c r="BB810" s="105">
        <v>1</v>
      </c>
      <c r="BC810" s="105"/>
      <c r="BD810" s="105"/>
      <c r="BE810" s="105">
        <v>1</v>
      </c>
      <c r="BF810" s="105"/>
      <c r="BG810" s="105"/>
      <c r="BH810" s="105"/>
      <c r="BI810" s="105"/>
      <c r="BJ810" s="105">
        <v>1</v>
      </c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3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3</v>
      </c>
      <c r="S811" s="107"/>
      <c r="T811" s="107"/>
      <c r="U811" s="107"/>
      <c r="V811" s="107">
        <v>1</v>
      </c>
      <c r="W811" s="107"/>
      <c r="X811" s="107"/>
      <c r="Y811" s="107">
        <v>1</v>
      </c>
      <c r="Z811" s="107">
        <v>1</v>
      </c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3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.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81</v>
      </c>
      <c r="F818" s="145">
        <f t="shared" si="53"/>
        <v>79</v>
      </c>
      <c r="G818" s="145">
        <f t="shared" si="53"/>
        <v>2</v>
      </c>
      <c r="H818" s="145">
        <f t="shared" si="53"/>
        <v>11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6</v>
      </c>
      <c r="Q818" s="145">
        <f t="shared" si="53"/>
        <v>9</v>
      </c>
      <c r="R818" s="145">
        <f t="shared" si="53"/>
        <v>60</v>
      </c>
      <c r="S818" s="145">
        <f t="shared" si="53"/>
        <v>6</v>
      </c>
      <c r="T818" s="145">
        <f t="shared" si="53"/>
        <v>0</v>
      </c>
      <c r="U818" s="145">
        <f t="shared" si="53"/>
        <v>2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1</v>
      </c>
      <c r="AI818" s="145">
        <f t="shared" si="53"/>
        <v>1</v>
      </c>
      <c r="AJ818" s="145">
        <f t="shared" si="53"/>
        <v>0</v>
      </c>
      <c r="AK818" s="145">
        <f t="shared" ref="AK818:BP818" si="54">SUM(AK819:AK883)</f>
        <v>65</v>
      </c>
      <c r="AL818" s="145">
        <f t="shared" si="54"/>
        <v>55</v>
      </c>
      <c r="AM818" s="145">
        <f t="shared" si="54"/>
        <v>0</v>
      </c>
      <c r="AN818" s="145">
        <f t="shared" si="54"/>
        <v>12</v>
      </c>
      <c r="AO818" s="145">
        <f t="shared" si="54"/>
        <v>3</v>
      </c>
      <c r="AP818" s="145">
        <f t="shared" si="54"/>
        <v>0</v>
      </c>
      <c r="AQ818" s="145">
        <f t="shared" si="54"/>
        <v>24</v>
      </c>
      <c r="AR818" s="145">
        <f t="shared" si="54"/>
        <v>35</v>
      </c>
      <c r="AS818" s="145">
        <f t="shared" si="54"/>
        <v>19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1</v>
      </c>
      <c r="AX818" s="145">
        <f t="shared" si="54"/>
        <v>4</v>
      </c>
      <c r="AY818" s="145">
        <f t="shared" si="54"/>
        <v>69</v>
      </c>
      <c r="AZ818" s="145">
        <f t="shared" si="54"/>
        <v>46</v>
      </c>
      <c r="BA818" s="145">
        <f t="shared" si="54"/>
        <v>8</v>
      </c>
      <c r="BB818" s="145">
        <f t="shared" si="54"/>
        <v>15</v>
      </c>
      <c r="BC818" s="145">
        <f t="shared" si="54"/>
        <v>15</v>
      </c>
      <c r="BD818" s="145">
        <f t="shared" si="54"/>
        <v>1</v>
      </c>
      <c r="BE818" s="145">
        <f t="shared" si="54"/>
        <v>45</v>
      </c>
      <c r="BF818" s="145">
        <f t="shared" si="54"/>
        <v>0</v>
      </c>
      <c r="BG818" s="145">
        <f t="shared" si="54"/>
        <v>1</v>
      </c>
      <c r="BH818" s="145">
        <f t="shared" si="54"/>
        <v>6</v>
      </c>
      <c r="BI818" s="145">
        <f t="shared" si="54"/>
        <v>1</v>
      </c>
      <c r="BJ818" s="145">
        <f t="shared" si="54"/>
        <v>13</v>
      </c>
      <c r="BK818" s="145">
        <f t="shared" si="54"/>
        <v>4</v>
      </c>
      <c r="BL818" s="145">
        <f t="shared" si="54"/>
        <v>4</v>
      </c>
      <c r="BM818" s="145">
        <f t="shared" si="54"/>
        <v>0</v>
      </c>
      <c r="BN818" s="145">
        <f t="shared" si="54"/>
        <v>0</v>
      </c>
      <c r="BO818" s="145">
        <f t="shared" si="54"/>
        <v>29</v>
      </c>
      <c r="BP818" s="145">
        <f t="shared" si="54"/>
        <v>3</v>
      </c>
      <c r="BQ818" s="145">
        <f t="shared" ref="BQ818:CV818" si="55">SUM(BQ819:BQ883)</f>
        <v>13</v>
      </c>
      <c r="BR818" s="145">
        <f t="shared" si="55"/>
        <v>2</v>
      </c>
      <c r="BS818" s="145">
        <f t="shared" si="55"/>
        <v>8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65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65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4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4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65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65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65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65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65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65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65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4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65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65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65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65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65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3</v>
      </c>
      <c r="F848" s="107">
        <v>3</v>
      </c>
      <c r="G848" s="107"/>
      <c r="H848" s="107">
        <v>1</v>
      </c>
      <c r="I848" s="107"/>
      <c r="J848" s="107"/>
      <c r="K848" s="107"/>
      <c r="L848" s="107"/>
      <c r="M848" s="107"/>
      <c r="N848" s="107"/>
      <c r="O848" s="107"/>
      <c r="P848" s="107">
        <v>1</v>
      </c>
      <c r="Q848" s="107"/>
      <c r="R848" s="107">
        <v>2</v>
      </c>
      <c r="S848" s="107"/>
      <c r="T848" s="107"/>
      <c r="U848" s="107">
        <v>1</v>
      </c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2</v>
      </c>
      <c r="AL848" s="107"/>
      <c r="AM848" s="107"/>
      <c r="AN848" s="107"/>
      <c r="AO848" s="107">
        <v>1</v>
      </c>
      <c r="AP848" s="107"/>
      <c r="AQ848" s="107">
        <v>1</v>
      </c>
      <c r="AR848" s="107"/>
      <c r="AS848" s="107">
        <v>1</v>
      </c>
      <c r="AT848" s="107"/>
      <c r="AU848" s="105"/>
      <c r="AV848" s="105"/>
      <c r="AW848" s="105"/>
      <c r="AX848" s="105">
        <v>1</v>
      </c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65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4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4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65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65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65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65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65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2</v>
      </c>
      <c r="F858" s="107">
        <v>2</v>
      </c>
      <c r="G858" s="107"/>
      <c r="H858" s="107">
        <v>1</v>
      </c>
      <c r="I858" s="107"/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>
        <v>1</v>
      </c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>
        <v>1</v>
      </c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>
        <v>2</v>
      </c>
      <c r="AR858" s="107"/>
      <c r="AS858" s="107"/>
      <c r="AT858" s="107"/>
      <c r="AU858" s="105"/>
      <c r="AV858" s="105"/>
      <c r="AW858" s="105"/>
      <c r="AX858" s="105"/>
      <c r="AY858" s="105">
        <v>1</v>
      </c>
      <c r="AZ858" s="105">
        <v>1</v>
      </c>
      <c r="BA858" s="105"/>
      <c r="BB858" s="105"/>
      <c r="BC858" s="105"/>
      <c r="BD858" s="105"/>
      <c r="BE858" s="105">
        <v>1</v>
      </c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>
        <v>1</v>
      </c>
      <c r="BP858" s="105"/>
      <c r="BQ858" s="105"/>
      <c r="BR858" s="105"/>
      <c r="BS858" s="105"/>
    </row>
    <row r="859" spans="1:71" s="104" customFormat="1" ht="25.65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28</v>
      </c>
      <c r="F859" s="107">
        <v>28</v>
      </c>
      <c r="G859" s="107"/>
      <c r="H859" s="107">
        <v>5</v>
      </c>
      <c r="I859" s="107"/>
      <c r="J859" s="107"/>
      <c r="K859" s="107"/>
      <c r="L859" s="107"/>
      <c r="M859" s="107"/>
      <c r="N859" s="107"/>
      <c r="O859" s="107"/>
      <c r="P859" s="107">
        <v>1</v>
      </c>
      <c r="Q859" s="107">
        <v>3</v>
      </c>
      <c r="R859" s="107">
        <v>23</v>
      </c>
      <c r="S859" s="107">
        <v>1</v>
      </c>
      <c r="T859" s="107"/>
      <c r="U859" s="107">
        <v>1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27</v>
      </c>
      <c r="AL859" s="107">
        <v>27</v>
      </c>
      <c r="AM859" s="107"/>
      <c r="AN859" s="107"/>
      <c r="AO859" s="107">
        <v>2</v>
      </c>
      <c r="AP859" s="107"/>
      <c r="AQ859" s="107">
        <v>9</v>
      </c>
      <c r="AR859" s="107">
        <v>11</v>
      </c>
      <c r="AS859" s="107">
        <v>6</v>
      </c>
      <c r="AT859" s="107"/>
      <c r="AU859" s="105"/>
      <c r="AV859" s="105"/>
      <c r="AW859" s="105"/>
      <c r="AX859" s="105"/>
      <c r="AY859" s="105">
        <v>28</v>
      </c>
      <c r="AZ859" s="105">
        <v>26</v>
      </c>
      <c r="BA859" s="105">
        <v>1</v>
      </c>
      <c r="BB859" s="105">
        <v>1</v>
      </c>
      <c r="BC859" s="105">
        <v>10</v>
      </c>
      <c r="BD859" s="105"/>
      <c r="BE859" s="105">
        <v>17</v>
      </c>
      <c r="BF859" s="105"/>
      <c r="BG859" s="105"/>
      <c r="BH859" s="105"/>
      <c r="BI859" s="105">
        <v>1</v>
      </c>
      <c r="BJ859" s="105">
        <v>2</v>
      </c>
      <c r="BK859" s="105"/>
      <c r="BL859" s="105"/>
      <c r="BM859" s="105"/>
      <c r="BN859" s="105"/>
      <c r="BO859" s="105">
        <v>21</v>
      </c>
      <c r="BP859" s="105"/>
      <c r="BQ859" s="105"/>
      <c r="BR859" s="105"/>
      <c r="BS859" s="105">
        <v>5</v>
      </c>
    </row>
    <row r="860" spans="1:71" s="104" customFormat="1" ht="25.65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65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8</v>
      </c>
      <c r="F861" s="107">
        <v>8</v>
      </c>
      <c r="G861" s="107"/>
      <c r="H861" s="107">
        <v>1</v>
      </c>
      <c r="I861" s="107"/>
      <c r="J861" s="107"/>
      <c r="K861" s="107"/>
      <c r="L861" s="107"/>
      <c r="M861" s="107"/>
      <c r="N861" s="107"/>
      <c r="O861" s="107"/>
      <c r="P861" s="107"/>
      <c r="Q861" s="107">
        <v>1</v>
      </c>
      <c r="R861" s="107">
        <v>6</v>
      </c>
      <c r="S861" s="107">
        <v>1</v>
      </c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8</v>
      </c>
      <c r="AL861" s="107">
        <v>4</v>
      </c>
      <c r="AM861" s="107"/>
      <c r="AN861" s="107"/>
      <c r="AO861" s="107"/>
      <c r="AP861" s="107"/>
      <c r="AQ861" s="107">
        <v>3</v>
      </c>
      <c r="AR861" s="107">
        <v>4</v>
      </c>
      <c r="AS861" s="107">
        <v>1</v>
      </c>
      <c r="AT861" s="107"/>
      <c r="AU861" s="105"/>
      <c r="AV861" s="105"/>
      <c r="AW861" s="105"/>
      <c r="AX861" s="105">
        <v>1</v>
      </c>
      <c r="AY861" s="105">
        <v>4</v>
      </c>
      <c r="AZ861" s="105">
        <v>2</v>
      </c>
      <c r="BA861" s="105">
        <v>1</v>
      </c>
      <c r="BB861" s="105">
        <v>1</v>
      </c>
      <c r="BC861" s="105">
        <v>1</v>
      </c>
      <c r="BD861" s="105"/>
      <c r="BE861" s="105">
        <v>1</v>
      </c>
      <c r="BF861" s="105"/>
      <c r="BG861" s="105"/>
      <c r="BH861" s="105">
        <v>2</v>
      </c>
      <c r="BI861" s="105"/>
      <c r="BJ861" s="105">
        <v>2</v>
      </c>
      <c r="BK861" s="105"/>
      <c r="BL861" s="105"/>
      <c r="BM861" s="105"/>
      <c r="BN861" s="105"/>
      <c r="BO861" s="105">
        <v>2</v>
      </c>
      <c r="BP861" s="105"/>
      <c r="BQ861" s="105"/>
      <c r="BR861" s="105"/>
      <c r="BS861" s="105"/>
    </row>
    <row r="862" spans="1:71" s="104" customFormat="1" ht="25.65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>
        <v>1</v>
      </c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>
        <v>1</v>
      </c>
      <c r="AO862" s="107"/>
      <c r="AP862" s="107"/>
      <c r="AQ862" s="107"/>
      <c r="AR862" s="107">
        <v>1</v>
      </c>
      <c r="AS862" s="107"/>
      <c r="AT862" s="107"/>
      <c r="AU862" s="105"/>
      <c r="AV862" s="105"/>
      <c r="AW862" s="105"/>
      <c r="AX862" s="105"/>
      <c r="AY862" s="105">
        <v>1</v>
      </c>
      <c r="AZ862" s="105">
        <v>1</v>
      </c>
      <c r="BA862" s="105"/>
      <c r="BB862" s="105"/>
      <c r="BC862" s="105"/>
      <c r="BD862" s="105"/>
      <c r="BE862" s="105"/>
      <c r="BF862" s="105"/>
      <c r="BG862" s="105">
        <v>1</v>
      </c>
      <c r="BH862" s="105"/>
      <c r="BI862" s="105"/>
      <c r="BJ862" s="105"/>
      <c r="BK862" s="105"/>
      <c r="BL862" s="105"/>
      <c r="BM862" s="105"/>
      <c r="BN862" s="105"/>
      <c r="BO862" s="105">
        <v>1</v>
      </c>
      <c r="BP862" s="105">
        <v>1</v>
      </c>
      <c r="BQ862" s="105"/>
      <c r="BR862" s="105"/>
      <c r="BS862" s="105"/>
    </row>
    <row r="863" spans="1:71" s="104" customFormat="1" ht="25.65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65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65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65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19</v>
      </c>
      <c r="F866" s="107">
        <v>17</v>
      </c>
      <c r="G866" s="107">
        <v>2</v>
      </c>
      <c r="H866" s="107"/>
      <c r="I866" s="107"/>
      <c r="J866" s="107"/>
      <c r="K866" s="107"/>
      <c r="L866" s="107"/>
      <c r="M866" s="107"/>
      <c r="N866" s="107"/>
      <c r="O866" s="107"/>
      <c r="P866" s="107">
        <v>2</v>
      </c>
      <c r="Q866" s="107">
        <v>3</v>
      </c>
      <c r="R866" s="107">
        <v>14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>
        <v>1</v>
      </c>
      <c r="AI866" s="107"/>
      <c r="AJ866" s="107"/>
      <c r="AK866" s="107">
        <v>7</v>
      </c>
      <c r="AL866" s="107">
        <v>7</v>
      </c>
      <c r="AM866" s="107"/>
      <c r="AN866" s="107">
        <v>11</v>
      </c>
      <c r="AO866" s="107"/>
      <c r="AP866" s="107"/>
      <c r="AQ866" s="107">
        <v>3</v>
      </c>
      <c r="AR866" s="107">
        <v>13</v>
      </c>
      <c r="AS866" s="107">
        <v>3</v>
      </c>
      <c r="AT866" s="107"/>
      <c r="AU866" s="105"/>
      <c r="AV866" s="105"/>
      <c r="AW866" s="105"/>
      <c r="AX866" s="105"/>
      <c r="AY866" s="105">
        <v>19</v>
      </c>
      <c r="AZ866" s="105">
        <v>10</v>
      </c>
      <c r="BA866" s="105">
        <v>3</v>
      </c>
      <c r="BB866" s="105">
        <v>6</v>
      </c>
      <c r="BC866" s="105">
        <v>3</v>
      </c>
      <c r="BD866" s="105"/>
      <c r="BE866" s="105">
        <v>14</v>
      </c>
      <c r="BF866" s="105"/>
      <c r="BG866" s="105"/>
      <c r="BH866" s="105">
        <v>2</v>
      </c>
      <c r="BI866" s="105"/>
      <c r="BJ866" s="105"/>
      <c r="BK866" s="105"/>
      <c r="BL866" s="105"/>
      <c r="BM866" s="105"/>
      <c r="BN866" s="105"/>
      <c r="BO866" s="105">
        <v>3</v>
      </c>
      <c r="BP866" s="105">
        <v>2</v>
      </c>
      <c r="BQ866" s="105">
        <v>13</v>
      </c>
      <c r="BR866" s="105">
        <v>1</v>
      </c>
      <c r="BS866" s="105">
        <v>2</v>
      </c>
    </row>
    <row r="867" spans="1:71" s="104" customFormat="1" ht="12.9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17</v>
      </c>
      <c r="F871" s="107">
        <v>17</v>
      </c>
      <c r="G871" s="107"/>
      <c r="H871" s="107">
        <v>2</v>
      </c>
      <c r="I871" s="107"/>
      <c r="J871" s="107"/>
      <c r="K871" s="107"/>
      <c r="L871" s="107"/>
      <c r="M871" s="107"/>
      <c r="N871" s="107"/>
      <c r="O871" s="107"/>
      <c r="P871" s="107">
        <v>1</v>
      </c>
      <c r="Q871" s="107">
        <v>1</v>
      </c>
      <c r="R871" s="107">
        <v>13</v>
      </c>
      <c r="S871" s="107">
        <v>2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17</v>
      </c>
      <c r="AL871" s="107">
        <v>15</v>
      </c>
      <c r="AM871" s="107"/>
      <c r="AN871" s="107"/>
      <c r="AO871" s="107"/>
      <c r="AP871" s="107"/>
      <c r="AQ871" s="107">
        <v>6</v>
      </c>
      <c r="AR871" s="107">
        <v>4</v>
      </c>
      <c r="AS871" s="107">
        <v>7</v>
      </c>
      <c r="AT871" s="107"/>
      <c r="AU871" s="105"/>
      <c r="AV871" s="105"/>
      <c r="AW871" s="105"/>
      <c r="AX871" s="105">
        <v>2</v>
      </c>
      <c r="AY871" s="105">
        <v>15</v>
      </c>
      <c r="AZ871" s="105">
        <v>5</v>
      </c>
      <c r="BA871" s="105">
        <v>3</v>
      </c>
      <c r="BB871" s="105">
        <v>7</v>
      </c>
      <c r="BC871" s="105">
        <v>1</v>
      </c>
      <c r="BD871" s="105">
        <v>1</v>
      </c>
      <c r="BE871" s="105">
        <v>11</v>
      </c>
      <c r="BF871" s="105"/>
      <c r="BG871" s="105"/>
      <c r="BH871" s="105">
        <v>2</v>
      </c>
      <c r="BI871" s="105"/>
      <c r="BJ871" s="105">
        <v>9</v>
      </c>
      <c r="BK871" s="105">
        <v>4</v>
      </c>
      <c r="BL871" s="105">
        <v>4</v>
      </c>
      <c r="BM871" s="105"/>
      <c r="BN871" s="105"/>
      <c r="BO871" s="105">
        <v>1</v>
      </c>
      <c r="BP871" s="105"/>
      <c r="BQ871" s="105"/>
      <c r="BR871" s="105"/>
      <c r="BS871" s="105">
        <v>1</v>
      </c>
    </row>
    <row r="872" spans="1:71" s="104" customFormat="1" ht="12.9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3</v>
      </c>
      <c r="F872" s="107">
        <v>3</v>
      </c>
      <c r="G872" s="107"/>
      <c r="H872" s="107">
        <v>1</v>
      </c>
      <c r="I872" s="107"/>
      <c r="J872" s="107"/>
      <c r="K872" s="107"/>
      <c r="L872" s="107"/>
      <c r="M872" s="107"/>
      <c r="N872" s="107"/>
      <c r="O872" s="107"/>
      <c r="P872" s="107">
        <v>1</v>
      </c>
      <c r="Q872" s="107"/>
      <c r="R872" s="107">
        <v>1</v>
      </c>
      <c r="S872" s="107">
        <v>1</v>
      </c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3</v>
      </c>
      <c r="AL872" s="107">
        <v>1</v>
      </c>
      <c r="AM872" s="107"/>
      <c r="AN872" s="107"/>
      <c r="AO872" s="107"/>
      <c r="AP872" s="107"/>
      <c r="AQ872" s="107"/>
      <c r="AR872" s="107">
        <v>2</v>
      </c>
      <c r="AS872" s="107">
        <v>1</v>
      </c>
      <c r="AT872" s="107"/>
      <c r="AU872" s="105"/>
      <c r="AV872" s="105"/>
      <c r="AW872" s="105">
        <v>1</v>
      </c>
      <c r="AX872" s="105"/>
      <c r="AY872" s="105">
        <v>1</v>
      </c>
      <c r="AZ872" s="105">
        <v>1</v>
      </c>
      <c r="BA872" s="105"/>
      <c r="BB872" s="105"/>
      <c r="BC872" s="105"/>
      <c r="BD872" s="105"/>
      <c r="BE872" s="105">
        <v>1</v>
      </c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>
        <v>1</v>
      </c>
      <c r="BS872" s="105"/>
    </row>
    <row r="873" spans="1:71" s="104" customFormat="1" ht="25.65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65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65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65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65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65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65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65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4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4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4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4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69</v>
      </c>
      <c r="F884" s="105">
        <f t="shared" si="56"/>
        <v>69</v>
      </c>
      <c r="G884" s="105">
        <f t="shared" si="56"/>
        <v>0</v>
      </c>
      <c r="H884" s="105">
        <f t="shared" si="56"/>
        <v>3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1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23</v>
      </c>
      <c r="Q884" s="105">
        <f t="shared" si="56"/>
        <v>14</v>
      </c>
      <c r="R884" s="105">
        <f t="shared" si="56"/>
        <v>28</v>
      </c>
      <c r="S884" s="105">
        <f t="shared" si="56"/>
        <v>4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69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7</v>
      </c>
      <c r="AP884" s="105">
        <f t="shared" si="57"/>
        <v>1</v>
      </c>
      <c r="AQ884" s="105">
        <f t="shared" si="57"/>
        <v>5</v>
      </c>
      <c r="AR884" s="105">
        <f t="shared" si="57"/>
        <v>48</v>
      </c>
      <c r="AS884" s="105">
        <f t="shared" si="57"/>
        <v>8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8</v>
      </c>
      <c r="AY884" s="105">
        <f t="shared" si="57"/>
        <v>1</v>
      </c>
      <c r="AZ884" s="105">
        <f t="shared" si="57"/>
        <v>1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1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1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>
        <v>1</v>
      </c>
      <c r="S887" s="107"/>
      <c r="T887" s="107"/>
      <c r="U887" s="107"/>
      <c r="V887" s="107"/>
      <c r="W887" s="107"/>
      <c r="X887" s="107"/>
      <c r="Y887" s="107"/>
      <c r="Z887" s="107">
        <v>1</v>
      </c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>
        <v>1</v>
      </c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65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65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65" customHeight="1" x14ac:dyDescent="0.2">
      <c r="A894" s="63">
        <v>882</v>
      </c>
      <c r="B894" s="6" t="s">
        <v>1372</v>
      </c>
      <c r="C894" s="64" t="s">
        <v>1370</v>
      </c>
      <c r="D894" s="64"/>
      <c r="E894" s="107">
        <v>1</v>
      </c>
      <c r="F894" s="107">
        <v>1</v>
      </c>
      <c r="G894" s="107"/>
      <c r="H894" s="107"/>
      <c r="I894" s="107"/>
      <c r="J894" s="107"/>
      <c r="K894" s="107"/>
      <c r="L894" s="107">
        <v>1</v>
      </c>
      <c r="M894" s="107"/>
      <c r="N894" s="107"/>
      <c r="O894" s="107"/>
      <c r="P894" s="107"/>
      <c r="Q894" s="107"/>
      <c r="R894" s="107">
        <v>1</v>
      </c>
      <c r="S894" s="107"/>
      <c r="T894" s="107"/>
      <c r="U894" s="107"/>
      <c r="V894" s="107"/>
      <c r="W894" s="107"/>
      <c r="X894" s="107"/>
      <c r="Y894" s="107"/>
      <c r="Z894" s="107">
        <v>1</v>
      </c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>
        <v>1</v>
      </c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65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65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4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4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4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65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65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65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3</v>
      </c>
      <c r="F906" s="107">
        <v>3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>
        <v>3</v>
      </c>
      <c r="R906" s="107"/>
      <c r="S906" s="107"/>
      <c r="T906" s="107"/>
      <c r="U906" s="107"/>
      <c r="V906" s="107"/>
      <c r="W906" s="107"/>
      <c r="X906" s="107"/>
      <c r="Y906" s="107"/>
      <c r="Z906" s="107">
        <v>3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>
        <v>1</v>
      </c>
      <c r="AR906" s="107">
        <v>1</v>
      </c>
      <c r="AS906" s="107">
        <v>1</v>
      </c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65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57</v>
      </c>
      <c r="F907" s="107">
        <v>57</v>
      </c>
      <c r="G907" s="107"/>
      <c r="H907" s="107">
        <v>3</v>
      </c>
      <c r="I907" s="107"/>
      <c r="J907" s="107"/>
      <c r="K907" s="107"/>
      <c r="L907" s="107"/>
      <c r="M907" s="107"/>
      <c r="N907" s="107"/>
      <c r="O907" s="107"/>
      <c r="P907" s="107">
        <v>20</v>
      </c>
      <c r="Q907" s="107">
        <v>10</v>
      </c>
      <c r="R907" s="107">
        <v>23</v>
      </c>
      <c r="S907" s="107">
        <v>4</v>
      </c>
      <c r="T907" s="107"/>
      <c r="U907" s="107"/>
      <c r="V907" s="107"/>
      <c r="W907" s="107"/>
      <c r="X907" s="107"/>
      <c r="Y907" s="107"/>
      <c r="Z907" s="107">
        <v>57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>
        <v>5</v>
      </c>
      <c r="AP907" s="107">
        <v>1</v>
      </c>
      <c r="AQ907" s="107">
        <v>3</v>
      </c>
      <c r="AR907" s="107">
        <v>42</v>
      </c>
      <c r="AS907" s="107">
        <v>6</v>
      </c>
      <c r="AT907" s="107"/>
      <c r="AU907" s="105"/>
      <c r="AV907" s="105"/>
      <c r="AW907" s="105"/>
      <c r="AX907" s="105">
        <v>7</v>
      </c>
      <c r="AY907" s="105">
        <v>1</v>
      </c>
      <c r="AZ907" s="105">
        <v>1</v>
      </c>
      <c r="BA907" s="105"/>
      <c r="BB907" s="105"/>
      <c r="BC907" s="105"/>
      <c r="BD907" s="105"/>
      <c r="BE907" s="105"/>
      <c r="BF907" s="105"/>
      <c r="BG907" s="105"/>
      <c r="BH907" s="105"/>
      <c r="BI907" s="105">
        <v>1</v>
      </c>
      <c r="BJ907" s="105"/>
      <c r="BK907" s="105"/>
      <c r="BL907" s="105"/>
      <c r="BM907" s="105"/>
      <c r="BN907" s="105"/>
      <c r="BO907" s="105">
        <v>1</v>
      </c>
      <c r="BP907" s="105"/>
      <c r="BQ907" s="105"/>
      <c r="BR907" s="105"/>
      <c r="BS907" s="105"/>
    </row>
    <row r="908" spans="1:71" s="104" customFormat="1" ht="25.65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>
        <v>1</v>
      </c>
      <c r="Q909" s="107"/>
      <c r="R909" s="107"/>
      <c r="S909" s="107"/>
      <c r="T909" s="107"/>
      <c r="U909" s="107"/>
      <c r="V909" s="107"/>
      <c r="W909" s="107"/>
      <c r="X909" s="107"/>
      <c r="Y909" s="107"/>
      <c r="Z909" s="107">
        <v>1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>
        <v>1</v>
      </c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5</v>
      </c>
      <c r="F911" s="107">
        <v>5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2</v>
      </c>
      <c r="Q911" s="107"/>
      <c r="R911" s="107">
        <v>3</v>
      </c>
      <c r="S911" s="107"/>
      <c r="T911" s="107"/>
      <c r="U911" s="107"/>
      <c r="V911" s="107"/>
      <c r="W911" s="107"/>
      <c r="X911" s="107"/>
      <c r="Y911" s="107"/>
      <c r="Z911" s="107">
        <v>5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>
        <v>1</v>
      </c>
      <c r="AR911" s="107">
        <v>4</v>
      </c>
      <c r="AS911" s="107"/>
      <c r="AT911" s="107"/>
      <c r="AU911" s="105"/>
      <c r="AV911" s="105"/>
      <c r="AW911" s="105"/>
      <c r="AX911" s="105">
        <v>1</v>
      </c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65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65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65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65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099999999999994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099999999999994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099999999999994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099999999999994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65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65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65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65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65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65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4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4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4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65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65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65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65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65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65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65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65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65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4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4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4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65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65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65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65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65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65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65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" customHeight="1" x14ac:dyDescent="0.2">
      <c r="A966" s="63">
        <v>954</v>
      </c>
      <c r="B966" s="6" t="s">
        <v>1464</v>
      </c>
      <c r="C966" s="64" t="s">
        <v>1462</v>
      </c>
      <c r="D966" s="64"/>
      <c r="E966" s="107">
        <v>1</v>
      </c>
      <c r="F966" s="107">
        <v>1</v>
      </c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>
        <v>1</v>
      </c>
      <c r="R966" s="107"/>
      <c r="S966" s="107"/>
      <c r="T966" s="107"/>
      <c r="U966" s="107"/>
      <c r="V966" s="107"/>
      <c r="W966" s="107"/>
      <c r="X966" s="107"/>
      <c r="Y966" s="107"/>
      <c r="Z966" s="107">
        <v>1</v>
      </c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>
        <v>1</v>
      </c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3.95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8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6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8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65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65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65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65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65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65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65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65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6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49999999999997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65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65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65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65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65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65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4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4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4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4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4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4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65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65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65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65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65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65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65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65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65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65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65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65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65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65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65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65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65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65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65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65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65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65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4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4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65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65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65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65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65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65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65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65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65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65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65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4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4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4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4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65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65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65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65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65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65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65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65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65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65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65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65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65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65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65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4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4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3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65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65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65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65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65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65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65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65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65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65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65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35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35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35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4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65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65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65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65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65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65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65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65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65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65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65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65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4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65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65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65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65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4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4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65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65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4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4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65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65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4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4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65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65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65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65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65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65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65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65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65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65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65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4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65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65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65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4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4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65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4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65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65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35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65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65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65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65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65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65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65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65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65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35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35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65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4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65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65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65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65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4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4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4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4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099999999999994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65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65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65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65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65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65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65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65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4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4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65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65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65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65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65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65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65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65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65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65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65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65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65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65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65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65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65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65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65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4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4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65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65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65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65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65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65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65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65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65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65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65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65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4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4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4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65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65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65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65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65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65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65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65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65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65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65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65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65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65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65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65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4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4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65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65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65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65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65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65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4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4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4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4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4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4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65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65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65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65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65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65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4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65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65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35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35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4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4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65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65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4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4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4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65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65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65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65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65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4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4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65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65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4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4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4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65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65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35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65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4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4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35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35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65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65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65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65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65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35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35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35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4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65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65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65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65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65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65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65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4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4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4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65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65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65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65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65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65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65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65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65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65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65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65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65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65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65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65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65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65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65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65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65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65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65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65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65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65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65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65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65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8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3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3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4871</v>
      </c>
      <c r="F1628" s="136">
        <f t="shared" si="62"/>
        <v>4778</v>
      </c>
      <c r="G1628" s="136">
        <f t="shared" si="62"/>
        <v>84</v>
      </c>
      <c r="H1628" s="136">
        <f t="shared" si="62"/>
        <v>593</v>
      </c>
      <c r="I1628" s="136">
        <f t="shared" si="62"/>
        <v>402</v>
      </c>
      <c r="J1628" s="136">
        <f t="shared" si="62"/>
        <v>12</v>
      </c>
      <c r="K1628" s="136">
        <f t="shared" si="62"/>
        <v>0</v>
      </c>
      <c r="L1628" s="136">
        <f t="shared" si="62"/>
        <v>690</v>
      </c>
      <c r="M1628" s="136">
        <f t="shared" si="62"/>
        <v>8</v>
      </c>
      <c r="N1628" s="136">
        <f t="shared" si="62"/>
        <v>44</v>
      </c>
      <c r="O1628" s="136">
        <f t="shared" si="62"/>
        <v>98</v>
      </c>
      <c r="P1628" s="136">
        <f t="shared" si="62"/>
        <v>699</v>
      </c>
      <c r="Q1628" s="136">
        <f t="shared" si="62"/>
        <v>702</v>
      </c>
      <c r="R1628" s="136">
        <f t="shared" si="62"/>
        <v>2758</v>
      </c>
      <c r="S1628" s="136">
        <f t="shared" si="62"/>
        <v>504</v>
      </c>
      <c r="T1628" s="136">
        <f t="shared" si="62"/>
        <v>66</v>
      </c>
      <c r="U1628" s="136">
        <f t="shared" si="62"/>
        <v>399</v>
      </c>
      <c r="V1628" s="136">
        <f t="shared" si="62"/>
        <v>5</v>
      </c>
      <c r="W1628" s="136">
        <f t="shared" si="62"/>
        <v>0</v>
      </c>
      <c r="X1628" s="136">
        <f t="shared" si="62"/>
        <v>0</v>
      </c>
      <c r="Y1628" s="136">
        <f t="shared" si="62"/>
        <v>32</v>
      </c>
      <c r="Z1628" s="136">
        <f t="shared" si="62"/>
        <v>99</v>
      </c>
      <c r="AA1628" s="136">
        <f t="shared" si="62"/>
        <v>5</v>
      </c>
      <c r="AB1628" s="136">
        <f t="shared" si="62"/>
        <v>2</v>
      </c>
      <c r="AC1628" s="136">
        <f t="shared" si="62"/>
        <v>0</v>
      </c>
      <c r="AD1628" s="136">
        <f t="shared" si="62"/>
        <v>37</v>
      </c>
      <c r="AE1628" s="136">
        <f t="shared" si="62"/>
        <v>17</v>
      </c>
      <c r="AF1628" s="136">
        <f t="shared" si="62"/>
        <v>66</v>
      </c>
      <c r="AG1628" s="136">
        <f t="shared" si="62"/>
        <v>83</v>
      </c>
      <c r="AH1628" s="136">
        <f t="shared" si="62"/>
        <v>109</v>
      </c>
      <c r="AI1628" s="136">
        <f t="shared" si="62"/>
        <v>174</v>
      </c>
      <c r="AJ1628" s="136">
        <f t="shared" si="62"/>
        <v>5</v>
      </c>
      <c r="AK1628" s="136">
        <f t="shared" ref="AK1628:BP1628" si="63">SUM(AK13,AK30,AK96,AK118,AK137,AK219,AK265,AK386,AK437,AK495,AK506,AK548,AK592,AK657,AK681,AK747,AK760,AK818,AK884,AK989,AK1015:AK1627)</f>
        <v>3818</v>
      </c>
      <c r="AL1628" s="136">
        <f t="shared" si="63"/>
        <v>1167</v>
      </c>
      <c r="AM1628" s="136">
        <f t="shared" si="63"/>
        <v>1</v>
      </c>
      <c r="AN1628" s="136">
        <f t="shared" si="63"/>
        <v>19</v>
      </c>
      <c r="AO1628" s="136">
        <f t="shared" si="63"/>
        <v>385</v>
      </c>
      <c r="AP1628" s="136">
        <f t="shared" si="63"/>
        <v>120</v>
      </c>
      <c r="AQ1628" s="136">
        <f t="shared" si="63"/>
        <v>1102</v>
      </c>
      <c r="AR1628" s="136">
        <f t="shared" si="63"/>
        <v>2174</v>
      </c>
      <c r="AS1628" s="136">
        <f t="shared" si="63"/>
        <v>1022</v>
      </c>
      <c r="AT1628" s="136">
        <f t="shared" si="63"/>
        <v>43</v>
      </c>
      <c r="AU1628" s="136">
        <f t="shared" si="63"/>
        <v>25</v>
      </c>
      <c r="AV1628" s="136">
        <f t="shared" si="63"/>
        <v>18</v>
      </c>
      <c r="AW1628" s="136">
        <f t="shared" si="63"/>
        <v>258</v>
      </c>
      <c r="AX1628" s="136">
        <f t="shared" si="63"/>
        <v>759</v>
      </c>
      <c r="AY1628" s="136">
        <f t="shared" si="63"/>
        <v>1269</v>
      </c>
      <c r="AZ1628" s="136">
        <f t="shared" si="63"/>
        <v>576</v>
      </c>
      <c r="BA1628" s="136">
        <f t="shared" si="63"/>
        <v>198</v>
      </c>
      <c r="BB1628" s="136">
        <f t="shared" si="63"/>
        <v>495</v>
      </c>
      <c r="BC1628" s="136">
        <f t="shared" si="63"/>
        <v>110</v>
      </c>
      <c r="BD1628" s="136">
        <f t="shared" si="63"/>
        <v>11</v>
      </c>
      <c r="BE1628" s="136">
        <f t="shared" si="63"/>
        <v>953</v>
      </c>
      <c r="BF1628" s="136">
        <f t="shared" si="63"/>
        <v>12</v>
      </c>
      <c r="BG1628" s="136">
        <f t="shared" si="63"/>
        <v>26</v>
      </c>
      <c r="BH1628" s="136">
        <f t="shared" si="63"/>
        <v>112</v>
      </c>
      <c r="BI1628" s="136">
        <f t="shared" si="63"/>
        <v>45</v>
      </c>
      <c r="BJ1628" s="136">
        <f t="shared" si="63"/>
        <v>625</v>
      </c>
      <c r="BK1628" s="136">
        <f t="shared" si="63"/>
        <v>188</v>
      </c>
      <c r="BL1628" s="136">
        <f t="shared" si="63"/>
        <v>135</v>
      </c>
      <c r="BM1628" s="136">
        <f t="shared" si="63"/>
        <v>27</v>
      </c>
      <c r="BN1628" s="136">
        <f t="shared" si="63"/>
        <v>26</v>
      </c>
      <c r="BO1628" s="136">
        <f t="shared" si="63"/>
        <v>184</v>
      </c>
      <c r="BP1628" s="136">
        <f t="shared" si="63"/>
        <v>81</v>
      </c>
      <c r="BQ1628" s="136">
        <f t="shared" ref="BQ1628:CV1628" si="64">SUM(BQ13,BQ30,BQ96,BQ118,BQ137,BQ219,BQ265,BQ386,BQ437,BQ495,BQ506,BQ548,BQ592,BQ657,BQ681,BQ747,BQ760,BQ818,BQ884,BQ989,BQ1015:BQ1627)</f>
        <v>15</v>
      </c>
      <c r="BR1628" s="136">
        <f t="shared" si="64"/>
        <v>237</v>
      </c>
      <c r="BS1628" s="136">
        <f t="shared" si="64"/>
        <v>20</v>
      </c>
    </row>
    <row r="1629" spans="1:71" ht="34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2117</v>
      </c>
      <c r="F1629" s="107">
        <v>2078</v>
      </c>
      <c r="G1629" s="107">
        <v>38</v>
      </c>
      <c r="H1629" s="107">
        <v>340</v>
      </c>
      <c r="I1629" s="107">
        <v>8</v>
      </c>
      <c r="J1629" s="107"/>
      <c r="K1629" s="107"/>
      <c r="L1629" s="107">
        <v>235</v>
      </c>
      <c r="M1629" s="107"/>
      <c r="N1629" s="107">
        <v>6</v>
      </c>
      <c r="O1629" s="107">
        <v>29</v>
      </c>
      <c r="P1629" s="107">
        <v>304</v>
      </c>
      <c r="Q1629" s="107">
        <v>315</v>
      </c>
      <c r="R1629" s="107">
        <v>1241</v>
      </c>
      <c r="S1629" s="107">
        <v>199</v>
      </c>
      <c r="T1629" s="107">
        <v>23</v>
      </c>
      <c r="U1629" s="107">
        <v>225</v>
      </c>
      <c r="V1629" s="107"/>
      <c r="W1629" s="107"/>
      <c r="X1629" s="107"/>
      <c r="Y1629" s="107">
        <v>3</v>
      </c>
      <c r="Z1629" s="107">
        <v>14</v>
      </c>
      <c r="AA1629" s="107">
        <v>2</v>
      </c>
      <c r="AB1629" s="107">
        <v>2</v>
      </c>
      <c r="AC1629" s="107"/>
      <c r="AD1629" s="107">
        <v>18</v>
      </c>
      <c r="AE1629" s="107">
        <v>7</v>
      </c>
      <c r="AF1629" s="107">
        <v>15</v>
      </c>
      <c r="AG1629" s="107">
        <v>34</v>
      </c>
      <c r="AH1629" s="107">
        <v>51</v>
      </c>
      <c r="AI1629" s="107">
        <v>85</v>
      </c>
      <c r="AJ1629" s="107">
        <v>2</v>
      </c>
      <c r="AK1629" s="107">
        <v>1657</v>
      </c>
      <c r="AL1629" s="107">
        <v>184</v>
      </c>
      <c r="AM1629" s="107"/>
      <c r="AN1629" s="107">
        <v>2</v>
      </c>
      <c r="AO1629" s="107">
        <v>169</v>
      </c>
      <c r="AP1629" s="107">
        <v>63</v>
      </c>
      <c r="AQ1629" s="107">
        <v>504</v>
      </c>
      <c r="AR1629" s="107">
        <v>986</v>
      </c>
      <c r="AS1629" s="107">
        <v>377</v>
      </c>
      <c r="AT1629" s="107">
        <v>10</v>
      </c>
      <c r="AU1629" s="105">
        <v>8</v>
      </c>
      <c r="AV1629" s="105">
        <v>6</v>
      </c>
      <c r="AW1629" s="105">
        <v>136</v>
      </c>
      <c r="AX1629" s="105">
        <v>378</v>
      </c>
      <c r="AY1629" s="105">
        <v>201</v>
      </c>
      <c r="AZ1629" s="105">
        <v>131</v>
      </c>
      <c r="BA1629" s="105">
        <v>30</v>
      </c>
      <c r="BB1629" s="105">
        <v>40</v>
      </c>
      <c r="BC1629" s="105">
        <v>39</v>
      </c>
      <c r="BD1629" s="105">
        <v>2</v>
      </c>
      <c r="BE1629" s="105">
        <v>115</v>
      </c>
      <c r="BF1629" s="105">
        <v>4</v>
      </c>
      <c r="BG1629" s="105">
        <v>1</v>
      </c>
      <c r="BH1629" s="105">
        <v>25</v>
      </c>
      <c r="BI1629" s="105">
        <v>15</v>
      </c>
      <c r="BJ1629" s="105">
        <v>113</v>
      </c>
      <c r="BK1629" s="105">
        <v>26</v>
      </c>
      <c r="BL1629" s="105">
        <v>21</v>
      </c>
      <c r="BM1629" s="105">
        <v>3</v>
      </c>
      <c r="BN1629" s="105">
        <v>2</v>
      </c>
      <c r="BO1629" s="105">
        <v>33</v>
      </c>
      <c r="BP1629" s="105">
        <v>5</v>
      </c>
      <c r="BQ1629" s="105">
        <v>2</v>
      </c>
      <c r="BR1629" s="105">
        <v>20</v>
      </c>
      <c r="BS1629" s="105">
        <v>7</v>
      </c>
    </row>
    <row r="1630" spans="1:71" ht="34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1324</v>
      </c>
      <c r="F1630" s="107">
        <v>1306</v>
      </c>
      <c r="G1630" s="107">
        <v>14</v>
      </c>
      <c r="H1630" s="107">
        <v>163</v>
      </c>
      <c r="I1630" s="107">
        <v>130</v>
      </c>
      <c r="J1630" s="107"/>
      <c r="K1630" s="107"/>
      <c r="L1630" s="107">
        <v>217</v>
      </c>
      <c r="M1630" s="107">
        <v>3</v>
      </c>
      <c r="N1630" s="107">
        <v>9</v>
      </c>
      <c r="O1630" s="107">
        <v>18</v>
      </c>
      <c r="P1630" s="107">
        <v>169</v>
      </c>
      <c r="Q1630" s="107">
        <v>182</v>
      </c>
      <c r="R1630" s="107">
        <v>779</v>
      </c>
      <c r="S1630" s="107">
        <v>146</v>
      </c>
      <c r="T1630" s="107">
        <v>21</v>
      </c>
      <c r="U1630" s="107">
        <v>89</v>
      </c>
      <c r="V1630" s="107">
        <v>4</v>
      </c>
      <c r="W1630" s="107"/>
      <c r="X1630" s="107"/>
      <c r="Y1630" s="107">
        <v>20</v>
      </c>
      <c r="Z1630" s="107">
        <v>12</v>
      </c>
      <c r="AA1630" s="107">
        <v>3</v>
      </c>
      <c r="AB1630" s="107"/>
      <c r="AC1630" s="107"/>
      <c r="AD1630" s="107">
        <v>7</v>
      </c>
      <c r="AE1630" s="107">
        <v>7</v>
      </c>
      <c r="AF1630" s="107">
        <v>12</v>
      </c>
      <c r="AG1630" s="107">
        <v>22</v>
      </c>
      <c r="AH1630" s="107">
        <v>26</v>
      </c>
      <c r="AI1630" s="107">
        <v>44</v>
      </c>
      <c r="AJ1630" s="107">
        <v>1</v>
      </c>
      <c r="AK1630" s="107">
        <v>1063</v>
      </c>
      <c r="AL1630" s="107">
        <v>508</v>
      </c>
      <c r="AM1630" s="107"/>
      <c r="AN1630" s="107">
        <v>14</v>
      </c>
      <c r="AO1630" s="107">
        <v>102</v>
      </c>
      <c r="AP1630" s="107">
        <v>39</v>
      </c>
      <c r="AQ1630" s="107">
        <v>290</v>
      </c>
      <c r="AR1630" s="107">
        <v>580</v>
      </c>
      <c r="AS1630" s="107">
        <v>296</v>
      </c>
      <c r="AT1630" s="107">
        <v>11</v>
      </c>
      <c r="AU1630" s="105">
        <v>6</v>
      </c>
      <c r="AV1630" s="105">
        <v>5</v>
      </c>
      <c r="AW1630" s="105">
        <v>57</v>
      </c>
      <c r="AX1630" s="105">
        <v>173</v>
      </c>
      <c r="AY1630" s="105">
        <v>555</v>
      </c>
      <c r="AZ1630" s="105">
        <v>233</v>
      </c>
      <c r="BA1630" s="105">
        <v>94</v>
      </c>
      <c r="BB1630" s="105">
        <v>228</v>
      </c>
      <c r="BC1630" s="105">
        <v>34</v>
      </c>
      <c r="BD1630" s="105">
        <v>3</v>
      </c>
      <c r="BE1630" s="105">
        <v>437</v>
      </c>
      <c r="BF1630" s="105">
        <v>3</v>
      </c>
      <c r="BG1630" s="105">
        <v>11</v>
      </c>
      <c r="BH1630" s="105">
        <v>54</v>
      </c>
      <c r="BI1630" s="105">
        <v>13</v>
      </c>
      <c r="BJ1630" s="105">
        <v>275</v>
      </c>
      <c r="BK1630" s="105">
        <v>82</v>
      </c>
      <c r="BL1630" s="105">
        <v>55</v>
      </c>
      <c r="BM1630" s="105">
        <v>12</v>
      </c>
      <c r="BN1630" s="105">
        <v>15</v>
      </c>
      <c r="BO1630" s="105">
        <v>76</v>
      </c>
      <c r="BP1630" s="105">
        <v>37</v>
      </c>
      <c r="BQ1630" s="105">
        <v>13</v>
      </c>
      <c r="BR1630" s="105">
        <v>100</v>
      </c>
      <c r="BS1630" s="105">
        <v>9</v>
      </c>
    </row>
    <row r="1631" spans="1:71" s="20" customFormat="1" ht="34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1358</v>
      </c>
      <c r="F1631" s="107">
        <v>1327</v>
      </c>
      <c r="G1631" s="107">
        <v>29</v>
      </c>
      <c r="H1631" s="107">
        <v>86</v>
      </c>
      <c r="I1631" s="107">
        <v>254</v>
      </c>
      <c r="J1631" s="107">
        <v>7</v>
      </c>
      <c r="K1631" s="107"/>
      <c r="L1631" s="107">
        <v>213</v>
      </c>
      <c r="M1631" s="107">
        <v>3</v>
      </c>
      <c r="N1631" s="107">
        <v>29</v>
      </c>
      <c r="O1631" s="107">
        <v>51</v>
      </c>
      <c r="P1631" s="107">
        <v>218</v>
      </c>
      <c r="Q1631" s="107">
        <v>196</v>
      </c>
      <c r="R1631" s="107">
        <v>698</v>
      </c>
      <c r="S1631" s="107">
        <v>146</v>
      </c>
      <c r="T1631" s="107">
        <v>20</v>
      </c>
      <c r="U1631" s="107">
        <v>81</v>
      </c>
      <c r="V1631" s="107"/>
      <c r="W1631" s="107"/>
      <c r="X1631" s="107"/>
      <c r="Y1631" s="107">
        <v>8</v>
      </c>
      <c r="Z1631" s="107">
        <v>73</v>
      </c>
      <c r="AA1631" s="107"/>
      <c r="AB1631" s="107"/>
      <c r="AC1631" s="107"/>
      <c r="AD1631" s="107">
        <v>10</v>
      </c>
      <c r="AE1631" s="107">
        <v>3</v>
      </c>
      <c r="AF1631" s="107">
        <v>39</v>
      </c>
      <c r="AG1631" s="107">
        <v>27</v>
      </c>
      <c r="AH1631" s="107">
        <v>32</v>
      </c>
      <c r="AI1631" s="107">
        <v>41</v>
      </c>
      <c r="AJ1631" s="107">
        <v>2</v>
      </c>
      <c r="AK1631" s="107">
        <v>1038</v>
      </c>
      <c r="AL1631" s="107">
        <v>453</v>
      </c>
      <c r="AM1631" s="107">
        <v>1</v>
      </c>
      <c r="AN1631" s="107">
        <v>3</v>
      </c>
      <c r="AO1631" s="107">
        <v>102</v>
      </c>
      <c r="AP1631" s="107">
        <v>17</v>
      </c>
      <c r="AQ1631" s="107">
        <v>296</v>
      </c>
      <c r="AR1631" s="107">
        <v>580</v>
      </c>
      <c r="AS1631" s="107">
        <v>331</v>
      </c>
      <c r="AT1631" s="107">
        <v>22</v>
      </c>
      <c r="AU1631" s="105">
        <v>10</v>
      </c>
      <c r="AV1631" s="105">
        <v>6</v>
      </c>
      <c r="AW1631" s="105">
        <v>62</v>
      </c>
      <c r="AX1631" s="105">
        <v>192</v>
      </c>
      <c r="AY1631" s="105">
        <v>490</v>
      </c>
      <c r="AZ1631" s="105">
        <v>202</v>
      </c>
      <c r="BA1631" s="105">
        <v>73</v>
      </c>
      <c r="BB1631" s="105">
        <v>215</v>
      </c>
      <c r="BC1631" s="105">
        <v>31</v>
      </c>
      <c r="BD1631" s="105">
        <v>3</v>
      </c>
      <c r="BE1631" s="105">
        <v>390</v>
      </c>
      <c r="BF1631" s="105">
        <v>5</v>
      </c>
      <c r="BG1631" s="105">
        <v>13</v>
      </c>
      <c r="BH1631" s="105">
        <v>31</v>
      </c>
      <c r="BI1631" s="105">
        <v>17</v>
      </c>
      <c r="BJ1631" s="105">
        <v>227</v>
      </c>
      <c r="BK1631" s="105">
        <v>74</v>
      </c>
      <c r="BL1631" s="105">
        <v>54</v>
      </c>
      <c r="BM1631" s="105">
        <v>11</v>
      </c>
      <c r="BN1631" s="105">
        <v>9</v>
      </c>
      <c r="BO1631" s="105">
        <v>72</v>
      </c>
      <c r="BP1631" s="105">
        <v>37</v>
      </c>
      <c r="BQ1631" s="105"/>
      <c r="BR1631" s="105">
        <v>113</v>
      </c>
      <c r="BS1631" s="105">
        <v>4</v>
      </c>
    </row>
    <row r="1632" spans="1:71" s="104" customFormat="1" ht="25.65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72</v>
      </c>
      <c r="F1632" s="107">
        <v>67</v>
      </c>
      <c r="G1632" s="107">
        <v>3</v>
      </c>
      <c r="H1632" s="107">
        <v>4</v>
      </c>
      <c r="I1632" s="107">
        <v>10</v>
      </c>
      <c r="J1632" s="107">
        <v>5</v>
      </c>
      <c r="K1632" s="107"/>
      <c r="L1632" s="107">
        <v>25</v>
      </c>
      <c r="M1632" s="107">
        <v>2</v>
      </c>
      <c r="N1632" s="107"/>
      <c r="O1632" s="107"/>
      <c r="P1632" s="107">
        <v>8</v>
      </c>
      <c r="Q1632" s="107">
        <v>9</v>
      </c>
      <c r="R1632" s="107">
        <v>40</v>
      </c>
      <c r="S1632" s="107">
        <v>13</v>
      </c>
      <c r="T1632" s="107">
        <v>2</v>
      </c>
      <c r="U1632" s="107">
        <v>4</v>
      </c>
      <c r="V1632" s="107">
        <v>1</v>
      </c>
      <c r="W1632" s="107"/>
      <c r="X1632" s="107"/>
      <c r="Y1632" s="107">
        <v>1</v>
      </c>
      <c r="Z1632" s="107"/>
      <c r="AA1632" s="107"/>
      <c r="AB1632" s="107"/>
      <c r="AC1632" s="107"/>
      <c r="AD1632" s="107">
        <v>2</v>
      </c>
      <c r="AE1632" s="107"/>
      <c r="AF1632" s="107"/>
      <c r="AG1632" s="107"/>
      <c r="AH1632" s="107"/>
      <c r="AI1632" s="107">
        <v>4</v>
      </c>
      <c r="AJ1632" s="107"/>
      <c r="AK1632" s="107">
        <v>60</v>
      </c>
      <c r="AL1632" s="107">
        <v>22</v>
      </c>
      <c r="AM1632" s="107"/>
      <c r="AN1632" s="107"/>
      <c r="AO1632" s="107">
        <v>12</v>
      </c>
      <c r="AP1632" s="107">
        <v>1</v>
      </c>
      <c r="AQ1632" s="107">
        <v>12</v>
      </c>
      <c r="AR1632" s="107">
        <v>28</v>
      </c>
      <c r="AS1632" s="107">
        <v>18</v>
      </c>
      <c r="AT1632" s="107"/>
      <c r="AU1632" s="105">
        <v>1</v>
      </c>
      <c r="AV1632" s="105">
        <v>1</v>
      </c>
      <c r="AW1632" s="105">
        <v>3</v>
      </c>
      <c r="AX1632" s="105">
        <v>16</v>
      </c>
      <c r="AY1632" s="105">
        <v>23</v>
      </c>
      <c r="AZ1632" s="105">
        <v>10</v>
      </c>
      <c r="BA1632" s="105">
        <v>1</v>
      </c>
      <c r="BB1632" s="105">
        <v>12</v>
      </c>
      <c r="BC1632" s="105">
        <v>6</v>
      </c>
      <c r="BD1632" s="105">
        <v>3</v>
      </c>
      <c r="BE1632" s="105">
        <v>11</v>
      </c>
      <c r="BF1632" s="105"/>
      <c r="BG1632" s="105">
        <v>1</v>
      </c>
      <c r="BH1632" s="105">
        <v>2</v>
      </c>
      <c r="BI1632" s="105"/>
      <c r="BJ1632" s="105">
        <v>10</v>
      </c>
      <c r="BK1632" s="105">
        <v>6</v>
      </c>
      <c r="BL1632" s="105">
        <v>5</v>
      </c>
      <c r="BM1632" s="105">
        <v>1</v>
      </c>
      <c r="BN1632" s="105"/>
      <c r="BO1632" s="105">
        <v>3</v>
      </c>
      <c r="BP1632" s="105">
        <v>2</v>
      </c>
      <c r="BQ1632" s="105"/>
      <c r="BR1632" s="105">
        <v>4</v>
      </c>
      <c r="BS1632" s="105"/>
    </row>
    <row r="1633" spans="1:71" s="106" customFormat="1" ht="25.65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72</v>
      </c>
      <c r="F1633" s="107">
        <v>68</v>
      </c>
      <c r="G1633" s="107">
        <v>4</v>
      </c>
      <c r="H1633" s="107">
        <v>4</v>
      </c>
      <c r="I1633" s="107">
        <v>6</v>
      </c>
      <c r="J1633" s="107"/>
      <c r="K1633" s="107"/>
      <c r="L1633" s="107">
        <v>16</v>
      </c>
      <c r="M1633" s="107"/>
      <c r="N1633" s="107"/>
      <c r="O1633" s="107">
        <v>1</v>
      </c>
      <c r="P1633" s="107">
        <v>8</v>
      </c>
      <c r="Q1633" s="107">
        <v>9</v>
      </c>
      <c r="R1633" s="107">
        <v>38</v>
      </c>
      <c r="S1633" s="107">
        <v>13</v>
      </c>
      <c r="T1633" s="107">
        <v>3</v>
      </c>
      <c r="U1633" s="107">
        <v>6</v>
      </c>
      <c r="V1633" s="107"/>
      <c r="W1633" s="107"/>
      <c r="X1633" s="107"/>
      <c r="Y1633" s="107"/>
      <c r="Z1633" s="107"/>
      <c r="AA1633" s="107"/>
      <c r="AB1633" s="107"/>
      <c r="AC1633" s="107"/>
      <c r="AD1633" s="107">
        <v>1</v>
      </c>
      <c r="AE1633" s="107"/>
      <c r="AF1633" s="107">
        <v>1</v>
      </c>
      <c r="AG1633" s="107">
        <v>2</v>
      </c>
      <c r="AH1633" s="107"/>
      <c r="AI1633" s="107">
        <v>8</v>
      </c>
      <c r="AJ1633" s="107">
        <v>1</v>
      </c>
      <c r="AK1633" s="107">
        <v>53</v>
      </c>
      <c r="AL1633" s="107">
        <v>21</v>
      </c>
      <c r="AM1633" s="107"/>
      <c r="AN1633" s="107"/>
      <c r="AO1633" s="107">
        <v>4</v>
      </c>
      <c r="AP1633" s="107"/>
      <c r="AQ1633" s="107">
        <v>19</v>
      </c>
      <c r="AR1633" s="107">
        <v>34</v>
      </c>
      <c r="AS1633" s="107">
        <v>13</v>
      </c>
      <c r="AT1633" s="107">
        <v>1</v>
      </c>
      <c r="AU1633" s="105">
        <v>1</v>
      </c>
      <c r="AV1633" s="105"/>
      <c r="AW1633" s="105">
        <v>5</v>
      </c>
      <c r="AX1633" s="105">
        <v>15</v>
      </c>
      <c r="AY1633" s="105">
        <v>21</v>
      </c>
      <c r="AZ1633" s="105">
        <v>11</v>
      </c>
      <c r="BA1633" s="105">
        <v>2</v>
      </c>
      <c r="BB1633" s="105">
        <v>8</v>
      </c>
      <c r="BC1633" s="105">
        <v>1</v>
      </c>
      <c r="BD1633" s="105">
        <v>1</v>
      </c>
      <c r="BE1633" s="105">
        <v>18</v>
      </c>
      <c r="BF1633" s="105"/>
      <c r="BG1633" s="105"/>
      <c r="BH1633" s="105"/>
      <c r="BI1633" s="105">
        <v>1</v>
      </c>
      <c r="BJ1633" s="105">
        <v>13</v>
      </c>
      <c r="BK1633" s="105">
        <v>4</v>
      </c>
      <c r="BL1633" s="105">
        <v>4</v>
      </c>
      <c r="BM1633" s="105"/>
      <c r="BN1633" s="105"/>
      <c r="BO1633" s="105">
        <v>1</v>
      </c>
      <c r="BP1633" s="105"/>
      <c r="BQ1633" s="105"/>
      <c r="BR1633" s="105">
        <v>3</v>
      </c>
      <c r="BS1633" s="105"/>
    </row>
    <row r="1634" spans="1:71" s="106" customFormat="1" ht="17.350000000000001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593</v>
      </c>
      <c r="F1634" s="107">
        <v>586</v>
      </c>
      <c r="G1634" s="107">
        <v>6</v>
      </c>
      <c r="H1634" s="107">
        <v>593</v>
      </c>
      <c r="I1634" s="107">
        <v>36</v>
      </c>
      <c r="J1634" s="107">
        <v>7</v>
      </c>
      <c r="K1634" s="107"/>
      <c r="L1634" s="107">
        <v>91</v>
      </c>
      <c r="M1634" s="107">
        <v>2</v>
      </c>
      <c r="N1634" s="107">
        <v>5</v>
      </c>
      <c r="O1634" s="107">
        <v>5</v>
      </c>
      <c r="P1634" s="107">
        <v>92</v>
      </c>
      <c r="Q1634" s="107">
        <v>77</v>
      </c>
      <c r="R1634" s="107">
        <v>340</v>
      </c>
      <c r="S1634" s="107">
        <v>63</v>
      </c>
      <c r="T1634" s="107">
        <v>11</v>
      </c>
      <c r="U1634" s="107">
        <v>37</v>
      </c>
      <c r="V1634" s="107">
        <v>2</v>
      </c>
      <c r="W1634" s="107"/>
      <c r="X1634" s="107"/>
      <c r="Y1634" s="107">
        <v>4</v>
      </c>
      <c r="Z1634" s="107">
        <v>3</v>
      </c>
      <c r="AA1634" s="107">
        <v>1</v>
      </c>
      <c r="AB1634" s="107"/>
      <c r="AC1634" s="107"/>
      <c r="AD1634" s="107">
        <v>7</v>
      </c>
      <c r="AE1634" s="107">
        <v>2</v>
      </c>
      <c r="AF1634" s="107">
        <v>4</v>
      </c>
      <c r="AG1634" s="107">
        <v>10</v>
      </c>
      <c r="AH1634" s="107">
        <v>8</v>
      </c>
      <c r="AI1634" s="107">
        <v>27</v>
      </c>
      <c r="AJ1634" s="107">
        <v>1</v>
      </c>
      <c r="AK1634" s="107">
        <v>487</v>
      </c>
      <c r="AL1634" s="107">
        <v>73</v>
      </c>
      <c r="AM1634" s="107"/>
      <c r="AN1634" s="107"/>
      <c r="AO1634" s="107">
        <v>61</v>
      </c>
      <c r="AP1634" s="107">
        <v>14</v>
      </c>
      <c r="AQ1634" s="107">
        <v>123</v>
      </c>
      <c r="AR1634" s="107">
        <v>269</v>
      </c>
      <c r="AS1634" s="107">
        <v>115</v>
      </c>
      <c r="AT1634" s="107">
        <v>5</v>
      </c>
      <c r="AU1634" s="105">
        <v>6</v>
      </c>
      <c r="AV1634" s="105"/>
      <c r="AW1634" s="105">
        <v>14</v>
      </c>
      <c r="AX1634" s="105">
        <v>63</v>
      </c>
      <c r="AY1634" s="105">
        <v>77</v>
      </c>
      <c r="AZ1634" s="105">
        <v>46</v>
      </c>
      <c r="BA1634" s="105">
        <v>16</v>
      </c>
      <c r="BB1634" s="105">
        <v>15</v>
      </c>
      <c r="BC1634" s="105">
        <v>7</v>
      </c>
      <c r="BD1634" s="105"/>
      <c r="BE1634" s="105">
        <v>62</v>
      </c>
      <c r="BF1634" s="105"/>
      <c r="BG1634" s="105"/>
      <c r="BH1634" s="105">
        <v>6</v>
      </c>
      <c r="BI1634" s="105">
        <v>2</v>
      </c>
      <c r="BJ1634" s="105">
        <v>40</v>
      </c>
      <c r="BK1634" s="105">
        <v>5</v>
      </c>
      <c r="BL1634" s="105">
        <v>3</v>
      </c>
      <c r="BM1634" s="105">
        <v>1</v>
      </c>
      <c r="BN1634" s="105">
        <v>1</v>
      </c>
      <c r="BO1634" s="105">
        <v>16</v>
      </c>
      <c r="BP1634" s="105">
        <v>5</v>
      </c>
      <c r="BQ1634" s="105"/>
      <c r="BR1634" s="105">
        <v>14</v>
      </c>
      <c r="BS1634" s="105">
        <v>2</v>
      </c>
    </row>
    <row r="1635" spans="1:71" s="104" customFormat="1" ht="17.350000000000001" customHeight="1" x14ac:dyDescent="0.2">
      <c r="A1635" s="63">
        <v>1623</v>
      </c>
      <c r="B1635" s="223"/>
      <c r="C1635" s="78" t="s">
        <v>180</v>
      </c>
      <c r="D1635" s="133"/>
      <c r="E1635" s="138">
        <v>142</v>
      </c>
      <c r="F1635" s="107">
        <v>141</v>
      </c>
      <c r="G1635" s="107"/>
      <c r="H1635" s="107">
        <v>10</v>
      </c>
      <c r="I1635" s="107">
        <v>71</v>
      </c>
      <c r="J1635" s="107"/>
      <c r="K1635" s="107"/>
      <c r="L1635" s="107">
        <v>7</v>
      </c>
      <c r="M1635" s="107"/>
      <c r="N1635" s="107">
        <v>44</v>
      </c>
      <c r="O1635" s="107">
        <v>98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62</v>
      </c>
      <c r="AG1635" s="107">
        <v>38</v>
      </c>
      <c r="AH1635" s="107"/>
      <c r="AI1635" s="107"/>
      <c r="AJ1635" s="107"/>
      <c r="AK1635" s="107">
        <v>41</v>
      </c>
      <c r="AL1635" s="107">
        <v>7</v>
      </c>
      <c r="AM1635" s="107">
        <v>1</v>
      </c>
      <c r="AN1635" s="107"/>
      <c r="AO1635" s="107"/>
      <c r="AP1635" s="107"/>
      <c r="AQ1635" s="107">
        <v>10</v>
      </c>
      <c r="AR1635" s="107">
        <v>26</v>
      </c>
      <c r="AS1635" s="107">
        <v>89</v>
      </c>
      <c r="AT1635" s="107">
        <v>15</v>
      </c>
      <c r="AU1635" s="105">
        <v>2</v>
      </c>
      <c r="AV1635" s="105">
        <v>1</v>
      </c>
      <c r="AW1635" s="105">
        <v>2</v>
      </c>
      <c r="AX1635" s="105">
        <v>9</v>
      </c>
      <c r="AY1635" s="105">
        <v>13</v>
      </c>
      <c r="AZ1635" s="105">
        <v>11</v>
      </c>
      <c r="BA1635" s="105">
        <v>2</v>
      </c>
      <c r="BB1635" s="105"/>
      <c r="BC1635" s="105">
        <v>2</v>
      </c>
      <c r="BD1635" s="105"/>
      <c r="BE1635" s="105">
        <v>10</v>
      </c>
      <c r="BF1635" s="105"/>
      <c r="BG1635" s="105">
        <v>1</v>
      </c>
      <c r="BH1635" s="105"/>
      <c r="BI1635" s="105"/>
      <c r="BJ1635" s="105">
        <v>3</v>
      </c>
      <c r="BK1635" s="105">
        <v>1</v>
      </c>
      <c r="BL1635" s="105"/>
      <c r="BM1635" s="105"/>
      <c r="BN1635" s="105">
        <v>1</v>
      </c>
      <c r="BO1635" s="105">
        <v>1</v>
      </c>
      <c r="BP1635" s="105">
        <v>1</v>
      </c>
      <c r="BQ1635" s="105"/>
      <c r="BR1635" s="105">
        <v>8</v>
      </c>
      <c r="BS1635" s="105"/>
    </row>
    <row r="1636" spans="1:71" s="104" customFormat="1" ht="25.65" customHeight="1" x14ac:dyDescent="0.2">
      <c r="A1636" s="63">
        <v>1624</v>
      </c>
      <c r="B1636" s="223"/>
      <c r="C1636" s="78" t="s">
        <v>186</v>
      </c>
      <c r="D1636" s="133"/>
      <c r="E1636" s="138">
        <v>1</v>
      </c>
      <c r="F1636" s="107">
        <v>1</v>
      </c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>
        <v>1</v>
      </c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>
        <v>1</v>
      </c>
      <c r="AJ1636" s="107"/>
      <c r="AK1636" s="107"/>
      <c r="AL1636" s="107"/>
      <c r="AM1636" s="107"/>
      <c r="AN1636" s="107"/>
      <c r="AO1636" s="107"/>
      <c r="AP1636" s="107"/>
      <c r="AQ1636" s="107"/>
      <c r="AR1636" s="107">
        <v>1</v>
      </c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3" customHeight="1" x14ac:dyDescent="0.2">
      <c r="A1637" s="63">
        <v>1625</v>
      </c>
      <c r="B1637" s="223"/>
      <c r="C1637" s="78" t="s">
        <v>187</v>
      </c>
      <c r="D1637" s="133"/>
      <c r="E1637" s="138">
        <v>52</v>
      </c>
      <c r="F1637" s="107">
        <v>52</v>
      </c>
      <c r="G1637" s="107"/>
      <c r="H1637" s="107">
        <v>2</v>
      </c>
      <c r="I1637" s="107"/>
      <c r="J1637" s="107"/>
      <c r="K1637" s="107"/>
      <c r="L1637" s="107">
        <v>31</v>
      </c>
      <c r="M1637" s="107"/>
      <c r="N1637" s="107"/>
      <c r="O1637" s="107"/>
      <c r="P1637" s="107">
        <v>2</v>
      </c>
      <c r="Q1637" s="107">
        <v>3</v>
      </c>
      <c r="R1637" s="107">
        <v>31</v>
      </c>
      <c r="S1637" s="107">
        <v>14</v>
      </c>
      <c r="T1637" s="107">
        <v>2</v>
      </c>
      <c r="U1637" s="107">
        <v>3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>
        <v>6</v>
      </c>
      <c r="AJ1637" s="107">
        <v>1</v>
      </c>
      <c r="AK1637" s="107">
        <v>42</v>
      </c>
      <c r="AL1637" s="107">
        <v>10</v>
      </c>
      <c r="AM1637" s="107"/>
      <c r="AN1637" s="107"/>
      <c r="AO1637" s="107">
        <v>2</v>
      </c>
      <c r="AP1637" s="107"/>
      <c r="AQ1637" s="107">
        <v>14</v>
      </c>
      <c r="AR1637" s="107">
        <v>19</v>
      </c>
      <c r="AS1637" s="107">
        <v>17</v>
      </c>
      <c r="AT1637" s="107"/>
      <c r="AU1637" s="105"/>
      <c r="AV1637" s="105"/>
      <c r="AW1637" s="105">
        <v>6</v>
      </c>
      <c r="AX1637" s="105">
        <v>10</v>
      </c>
      <c r="AY1637" s="105">
        <v>10</v>
      </c>
      <c r="AZ1637" s="105">
        <v>5</v>
      </c>
      <c r="BA1637" s="105">
        <v>1</v>
      </c>
      <c r="BB1637" s="105">
        <v>4</v>
      </c>
      <c r="BC1637" s="105">
        <v>2</v>
      </c>
      <c r="BD1637" s="105"/>
      <c r="BE1637" s="105">
        <v>4</v>
      </c>
      <c r="BF1637" s="105"/>
      <c r="BG1637" s="105"/>
      <c r="BH1637" s="105">
        <v>2</v>
      </c>
      <c r="BI1637" s="105">
        <v>2</v>
      </c>
      <c r="BJ1637" s="105">
        <v>6</v>
      </c>
      <c r="BK1637" s="105">
        <v>1</v>
      </c>
      <c r="BL1637" s="105"/>
      <c r="BM1637" s="105">
        <v>1</v>
      </c>
      <c r="BN1637" s="105"/>
      <c r="BO1637" s="105">
        <v>1</v>
      </c>
      <c r="BP1637" s="105"/>
      <c r="BQ1637" s="105"/>
      <c r="BR1637" s="105">
        <v>2</v>
      </c>
      <c r="BS1637" s="105"/>
    </row>
    <row r="1638" spans="1:71" s="104" customFormat="1" ht="23.95" customHeight="1" x14ac:dyDescent="0.2">
      <c r="A1638" s="63">
        <v>1626</v>
      </c>
      <c r="B1638" s="223"/>
      <c r="C1638" s="78" t="s">
        <v>181</v>
      </c>
      <c r="D1638" s="133"/>
      <c r="E1638" s="138">
        <v>12</v>
      </c>
      <c r="F1638" s="107">
        <v>12</v>
      </c>
      <c r="G1638" s="107"/>
      <c r="H1638" s="107">
        <v>7</v>
      </c>
      <c r="I1638" s="107"/>
      <c r="J1638" s="107">
        <v>12</v>
      </c>
      <c r="K1638" s="107"/>
      <c r="L1638" s="107"/>
      <c r="M1638" s="107"/>
      <c r="N1638" s="107"/>
      <c r="O1638" s="107"/>
      <c r="P1638" s="107">
        <v>3</v>
      </c>
      <c r="Q1638" s="107">
        <v>3</v>
      </c>
      <c r="R1638" s="107">
        <v>6</v>
      </c>
      <c r="S1638" s="107"/>
      <c r="T1638" s="107"/>
      <c r="U1638" s="107">
        <v>2</v>
      </c>
      <c r="V1638" s="107"/>
      <c r="W1638" s="107"/>
      <c r="X1638" s="107"/>
      <c r="Y1638" s="107"/>
      <c r="Z1638" s="107"/>
      <c r="AA1638" s="107"/>
      <c r="AB1638" s="107"/>
      <c r="AC1638" s="107"/>
      <c r="AD1638" s="107">
        <v>1</v>
      </c>
      <c r="AE1638" s="107"/>
      <c r="AF1638" s="107"/>
      <c r="AG1638" s="107"/>
      <c r="AH1638" s="107"/>
      <c r="AI1638" s="107"/>
      <c r="AJ1638" s="107"/>
      <c r="AK1638" s="107">
        <v>9</v>
      </c>
      <c r="AL1638" s="107"/>
      <c r="AM1638" s="107"/>
      <c r="AN1638" s="107"/>
      <c r="AO1638" s="107">
        <v>4</v>
      </c>
      <c r="AP1638" s="107">
        <v>1</v>
      </c>
      <c r="AQ1638" s="107">
        <v>4</v>
      </c>
      <c r="AR1638" s="107">
        <v>3</v>
      </c>
      <c r="AS1638" s="107"/>
      <c r="AT1638" s="107"/>
      <c r="AU1638" s="105"/>
      <c r="AV1638" s="105"/>
      <c r="AW1638" s="105">
        <v>2</v>
      </c>
      <c r="AX1638" s="105">
        <v>1</v>
      </c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4.3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4.3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4.3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ht="13.6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ht="13.6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ht="13.6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ht="13.6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ht="13.6" x14ac:dyDescent="0.25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&amp;C&amp;LFE2A0182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25" defaultRowHeight="13.6" x14ac:dyDescent="0.25"/>
  <cols>
    <col min="1" max="1" width="1.125" style="28" customWidth="1"/>
    <col min="2" max="2" width="15.375" style="28" customWidth="1"/>
    <col min="3" max="3" width="2.75" style="28" customWidth="1"/>
    <col min="4" max="4" width="17.125" style="28" customWidth="1"/>
    <col min="5" max="5" width="15" style="28" customWidth="1"/>
    <col min="6" max="6" width="14.875" style="28" customWidth="1"/>
    <col min="7" max="7" width="9.125" style="28"/>
    <col min="8" max="8" width="10.625" style="28" customWidth="1"/>
    <col min="9" max="16384" width="9.125" style="28"/>
  </cols>
  <sheetData>
    <row r="1" spans="1:9" ht="12.9" customHeight="1" x14ac:dyDescent="0.25">
      <c r="B1" s="281" t="s">
        <v>119</v>
      </c>
      <c r="C1" s="282"/>
      <c r="D1" s="282"/>
      <c r="E1" s="282"/>
      <c r="F1" s="282"/>
      <c r="G1" s="282"/>
      <c r="H1" s="282"/>
    </row>
    <row r="3" spans="1:9" ht="19.0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35" customHeight="1" x14ac:dyDescent="0.25"/>
    <row r="5" spans="1:9" ht="15.8" customHeight="1" x14ac:dyDescent="0.25">
      <c r="B5" s="279" t="s">
        <v>2466</v>
      </c>
      <c r="C5" s="280"/>
      <c r="D5" s="280"/>
      <c r="E5" s="280"/>
      <c r="F5" s="280"/>
      <c r="G5" s="280"/>
      <c r="H5" s="280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69" t="s">
        <v>0</v>
      </c>
      <c r="C8" s="169"/>
      <c r="D8" s="169"/>
      <c r="E8" s="169" t="s">
        <v>120</v>
      </c>
      <c r="F8" s="26"/>
    </row>
    <row r="9" spans="1:9" ht="12.9" customHeight="1" x14ac:dyDescent="0.25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" customHeight="1" x14ac:dyDescent="0.25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35" customHeight="1" x14ac:dyDescent="0.25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" customHeight="1" x14ac:dyDescent="0.25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" customHeight="1" x14ac:dyDescent="0.25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" customHeight="1" x14ac:dyDescent="0.25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6" customHeight="1" x14ac:dyDescent="0.25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5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35" customHeight="1" x14ac:dyDescent="0.25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4.9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4.9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4.9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" customHeight="1" x14ac:dyDescent="0.25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" customHeight="1" x14ac:dyDescent="0.25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" customHeight="1" x14ac:dyDescent="0.25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" customHeight="1" x14ac:dyDescent="0.25">
      <c r="A29" s="30"/>
      <c r="B29" s="243">
        <v>36</v>
      </c>
      <c r="C29" s="244"/>
      <c r="D29" s="244"/>
      <c r="E29" s="244"/>
      <c r="F29" s="244"/>
      <c r="G29" s="244"/>
      <c r="H29" s="245"/>
      <c r="I29" s="26"/>
    </row>
    <row r="30" spans="1:9" ht="12.9" customHeight="1" x14ac:dyDescent="0.25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1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&amp;C&amp;LFE2A0182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9" x14ac:dyDescent="0.2"/>
  <cols>
    <col min="1" max="1" width="4.375" customWidth="1"/>
    <col min="2" max="2" width="8.875" customWidth="1"/>
    <col min="3" max="3" width="26.625" customWidth="1"/>
    <col min="4" max="4" width="0.125" hidden="1" customWidth="1"/>
    <col min="5" max="5" width="5.375" customWidth="1"/>
    <col min="6" max="6" width="6.125" customWidth="1"/>
    <col min="7" max="7" width="5.875" customWidth="1"/>
    <col min="8" max="8" width="5" customWidth="1"/>
    <col min="9" max="9" width="5.75" customWidth="1"/>
    <col min="10" max="10" width="5.875" customWidth="1"/>
    <col min="11" max="11" width="4.625" customWidth="1"/>
    <col min="12" max="17" width="5.875" customWidth="1"/>
    <col min="18" max="18" width="5.125" customWidth="1"/>
    <col min="19" max="19" width="5.875" customWidth="1"/>
    <col min="20" max="20" width="4.875" customWidth="1"/>
    <col min="21" max="21" width="5" customWidth="1"/>
    <col min="22" max="23" width="5.875" customWidth="1"/>
    <col min="24" max="24" width="5.625" customWidth="1"/>
    <col min="25" max="25" width="5.125" customWidth="1"/>
    <col min="26" max="26" width="5.875" customWidth="1"/>
    <col min="27" max="27" width="5.375" customWidth="1"/>
    <col min="28" max="28" width="5.25" customWidth="1"/>
    <col min="29" max="29" width="4.625" customWidth="1"/>
    <col min="30" max="31" width="4.875" customWidth="1"/>
    <col min="32" max="32" width="5.25" customWidth="1"/>
    <col min="33" max="33" width="5" customWidth="1"/>
    <col min="34" max="34" width="4.875" customWidth="1"/>
    <col min="35" max="35" width="5.375" customWidth="1"/>
    <col min="36" max="36" width="4.875" customWidth="1"/>
    <col min="37" max="37" width="4.375" customWidth="1"/>
    <col min="38" max="38" width="5.875" customWidth="1"/>
    <col min="39" max="39" width="5.125" customWidth="1"/>
    <col min="40" max="40" width="4.75" customWidth="1"/>
    <col min="41" max="41" width="5.375" customWidth="1"/>
    <col min="42" max="42" width="5.875" customWidth="1"/>
    <col min="43" max="43" width="4.75" customWidth="1"/>
    <col min="44" max="44" width="5.625" customWidth="1"/>
    <col min="45" max="45" width="9.25" customWidth="1"/>
    <col min="46" max="46" width="6.375" customWidth="1"/>
    <col min="47" max="47" width="8.125" customWidth="1"/>
    <col min="48" max="48" width="5.875" customWidth="1"/>
    <col min="49" max="49" width="8.25" customWidth="1"/>
    <col min="50" max="50" width="6.75" customWidth="1"/>
    <col min="51" max="51" width="5.75" customWidth="1"/>
    <col min="52" max="52" width="6.25" customWidth="1"/>
    <col min="53" max="53" width="5.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ht="13.6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.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3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ht="13.6" x14ac:dyDescent="0.2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5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5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5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5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" customHeight="1" x14ac:dyDescent="0.2">
      <c r="A14" s="117">
        <v>5</v>
      </c>
      <c r="B14" s="6">
        <v>121</v>
      </c>
      <c r="C14" s="118" t="s">
        <v>270</v>
      </c>
      <c r="D14" s="118"/>
      <c r="E14" s="105">
        <v>1</v>
      </c>
      <c r="F14" s="105"/>
      <c r="G14" s="105">
        <v>1</v>
      </c>
      <c r="H14" s="105"/>
      <c r="I14" s="105"/>
      <c r="J14" s="105"/>
      <c r="K14" s="105"/>
      <c r="L14" s="105"/>
      <c r="M14" s="105"/>
      <c r="N14" s="105">
        <v>1</v>
      </c>
      <c r="O14" s="105"/>
      <c r="P14" s="105"/>
      <c r="Q14" s="105"/>
      <c r="R14" s="105"/>
      <c r="S14" s="105">
        <v>1</v>
      </c>
      <c r="T14" s="105"/>
      <c r="U14" s="105"/>
      <c r="V14" s="105"/>
      <c r="W14" s="105"/>
      <c r="X14" s="105">
        <v>1</v>
      </c>
      <c r="Y14" s="105">
        <v>1</v>
      </c>
      <c r="Z14" s="105"/>
      <c r="AA14" s="105"/>
      <c r="AB14" s="105"/>
      <c r="AC14" s="105"/>
      <c r="AD14" s="105"/>
      <c r="AE14" s="105"/>
      <c r="AF14" s="105"/>
      <c r="AG14" s="105">
        <v>1</v>
      </c>
      <c r="AH14" s="105"/>
      <c r="AI14" s="105">
        <v>1</v>
      </c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>
        <v>1</v>
      </c>
      <c r="AX14" s="105"/>
      <c r="AY14" s="105"/>
      <c r="AZ14" s="105"/>
      <c r="BA14" s="105"/>
    </row>
    <row r="15" spans="1:58" ht="12.9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>
        <v>3</v>
      </c>
      <c r="G15" s="105">
        <v>3</v>
      </c>
      <c r="H15" s="105"/>
      <c r="I15" s="105">
        <v>1</v>
      </c>
      <c r="J15" s="105"/>
      <c r="K15" s="105"/>
      <c r="L15" s="105">
        <v>2</v>
      </c>
      <c r="M15" s="105">
        <v>1</v>
      </c>
      <c r="N15" s="105"/>
      <c r="O15" s="105"/>
      <c r="P15" s="105"/>
      <c r="Q15" s="105"/>
      <c r="R15" s="105"/>
      <c r="S15" s="105">
        <v>3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3</v>
      </c>
      <c r="AP15" s="105">
        <v>3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5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5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34</v>
      </c>
      <c r="F18" s="105">
        <v>77</v>
      </c>
      <c r="G18" s="105">
        <v>111</v>
      </c>
      <c r="H18" s="105">
        <v>8</v>
      </c>
      <c r="I18" s="105">
        <v>49</v>
      </c>
      <c r="J18" s="105">
        <v>4</v>
      </c>
      <c r="K18" s="105">
        <v>8</v>
      </c>
      <c r="L18" s="105">
        <v>49</v>
      </c>
      <c r="M18" s="105">
        <v>29</v>
      </c>
      <c r="N18" s="105">
        <v>33</v>
      </c>
      <c r="O18" s="105"/>
      <c r="P18" s="105"/>
      <c r="Q18" s="105">
        <v>7</v>
      </c>
      <c r="R18" s="105">
        <v>21</v>
      </c>
      <c r="S18" s="105">
        <v>67</v>
      </c>
      <c r="T18" s="105">
        <v>14</v>
      </c>
      <c r="U18" s="105">
        <v>2</v>
      </c>
      <c r="V18" s="105">
        <v>3</v>
      </c>
      <c r="W18" s="105"/>
      <c r="X18" s="105">
        <v>56</v>
      </c>
      <c r="Y18" s="105">
        <v>41</v>
      </c>
      <c r="Z18" s="105">
        <v>15</v>
      </c>
      <c r="AA18" s="105"/>
      <c r="AB18" s="105"/>
      <c r="AC18" s="105"/>
      <c r="AD18" s="105">
        <v>3</v>
      </c>
      <c r="AE18" s="105">
        <v>5</v>
      </c>
      <c r="AF18" s="105">
        <v>8</v>
      </c>
      <c r="AG18" s="105">
        <v>3</v>
      </c>
      <c r="AH18" s="105"/>
      <c r="AI18" s="105">
        <v>19</v>
      </c>
      <c r="AJ18" s="105"/>
      <c r="AK18" s="105"/>
      <c r="AL18" s="105">
        <v>9</v>
      </c>
      <c r="AM18" s="105">
        <v>11</v>
      </c>
      <c r="AN18" s="105">
        <v>6</v>
      </c>
      <c r="AO18" s="105">
        <v>66</v>
      </c>
      <c r="AP18" s="105">
        <v>64</v>
      </c>
      <c r="AQ18" s="105"/>
      <c r="AR18" s="105"/>
      <c r="AS18" s="105"/>
      <c r="AT18" s="105">
        <v>8</v>
      </c>
      <c r="AU18" s="105">
        <v>2</v>
      </c>
      <c r="AV18" s="105">
        <v>1</v>
      </c>
      <c r="AW18" s="105">
        <v>8</v>
      </c>
      <c r="AX18" s="105">
        <v>12</v>
      </c>
      <c r="AY18" s="105">
        <v>7</v>
      </c>
      <c r="AZ18" s="105"/>
      <c r="BA18" s="105"/>
    </row>
    <row r="19" spans="1:53" ht="12.9" customHeight="1" x14ac:dyDescent="0.2">
      <c r="A19" s="117">
        <v>10</v>
      </c>
      <c r="B19" s="6">
        <v>185</v>
      </c>
      <c r="C19" s="118" t="s">
        <v>2386</v>
      </c>
      <c r="D19" s="118"/>
      <c r="E19" s="105">
        <v>28</v>
      </c>
      <c r="F19" s="105">
        <v>58</v>
      </c>
      <c r="G19" s="105">
        <v>86</v>
      </c>
      <c r="H19" s="105">
        <v>7</v>
      </c>
      <c r="I19" s="105">
        <v>37</v>
      </c>
      <c r="J19" s="105">
        <v>3</v>
      </c>
      <c r="K19" s="105">
        <v>7</v>
      </c>
      <c r="L19" s="105">
        <v>38</v>
      </c>
      <c r="M19" s="105">
        <v>25</v>
      </c>
      <c r="N19" s="105">
        <v>23</v>
      </c>
      <c r="O19" s="105"/>
      <c r="P19" s="105"/>
      <c r="Q19" s="105">
        <v>5</v>
      </c>
      <c r="R19" s="105">
        <v>14</v>
      </c>
      <c r="S19" s="105">
        <v>55</v>
      </c>
      <c r="T19" s="105">
        <v>12</v>
      </c>
      <c r="U19" s="105"/>
      <c r="V19" s="105">
        <v>2</v>
      </c>
      <c r="W19" s="105"/>
      <c r="X19" s="105">
        <v>43</v>
      </c>
      <c r="Y19" s="105">
        <v>32</v>
      </c>
      <c r="Z19" s="105">
        <v>11</v>
      </c>
      <c r="AA19" s="105"/>
      <c r="AB19" s="105"/>
      <c r="AC19" s="105"/>
      <c r="AD19" s="105">
        <v>3</v>
      </c>
      <c r="AE19" s="105">
        <v>4</v>
      </c>
      <c r="AF19" s="105">
        <v>4</v>
      </c>
      <c r="AG19" s="105"/>
      <c r="AH19" s="105"/>
      <c r="AI19" s="105">
        <v>11</v>
      </c>
      <c r="AJ19" s="105"/>
      <c r="AK19" s="105"/>
      <c r="AL19" s="105">
        <v>7</v>
      </c>
      <c r="AM19" s="105">
        <v>7</v>
      </c>
      <c r="AN19" s="105">
        <v>6</v>
      </c>
      <c r="AO19" s="105">
        <v>55</v>
      </c>
      <c r="AP19" s="105">
        <v>53</v>
      </c>
      <c r="AQ19" s="105"/>
      <c r="AR19" s="105"/>
      <c r="AS19" s="105"/>
      <c r="AT19" s="105">
        <v>7</v>
      </c>
      <c r="AU19" s="105">
        <v>2</v>
      </c>
      <c r="AV19" s="105"/>
      <c r="AW19" s="105">
        <v>5</v>
      </c>
      <c r="AX19" s="105">
        <v>8</v>
      </c>
      <c r="AY19" s="105">
        <v>4</v>
      </c>
      <c r="AZ19" s="105"/>
      <c r="BA19" s="105"/>
    </row>
    <row r="20" spans="1:53" ht="12.9" customHeight="1" x14ac:dyDescent="0.2">
      <c r="A20" s="117">
        <v>11</v>
      </c>
      <c r="B20" s="6">
        <v>186</v>
      </c>
      <c r="C20" s="118" t="s">
        <v>2387</v>
      </c>
      <c r="D20" s="118"/>
      <c r="E20" s="105">
        <v>5</v>
      </c>
      <c r="F20" s="105">
        <v>15</v>
      </c>
      <c r="G20" s="105">
        <v>20</v>
      </c>
      <c r="H20" s="105">
        <v>1</v>
      </c>
      <c r="I20" s="105">
        <v>11</v>
      </c>
      <c r="J20" s="105"/>
      <c r="K20" s="105">
        <v>1</v>
      </c>
      <c r="L20" s="105">
        <v>9</v>
      </c>
      <c r="M20" s="105">
        <v>2</v>
      </c>
      <c r="N20" s="105">
        <v>9</v>
      </c>
      <c r="O20" s="105"/>
      <c r="P20" s="105"/>
      <c r="Q20" s="105">
        <v>2</v>
      </c>
      <c r="R20" s="105">
        <v>5</v>
      </c>
      <c r="S20" s="105">
        <v>11</v>
      </c>
      <c r="T20" s="105"/>
      <c r="U20" s="105">
        <v>2</v>
      </c>
      <c r="V20" s="105">
        <v>1</v>
      </c>
      <c r="W20" s="105"/>
      <c r="X20" s="105">
        <v>11</v>
      </c>
      <c r="Y20" s="105">
        <v>7</v>
      </c>
      <c r="Z20" s="105">
        <v>4</v>
      </c>
      <c r="AA20" s="105"/>
      <c r="AB20" s="105"/>
      <c r="AC20" s="105"/>
      <c r="AD20" s="105"/>
      <c r="AE20" s="105">
        <v>1</v>
      </c>
      <c r="AF20" s="105">
        <v>4</v>
      </c>
      <c r="AG20" s="105">
        <v>2</v>
      </c>
      <c r="AH20" s="105"/>
      <c r="AI20" s="105">
        <v>7</v>
      </c>
      <c r="AJ20" s="105"/>
      <c r="AK20" s="105"/>
      <c r="AL20" s="105"/>
      <c r="AM20" s="105">
        <v>3</v>
      </c>
      <c r="AN20" s="105"/>
      <c r="AO20" s="105">
        <v>10</v>
      </c>
      <c r="AP20" s="105">
        <v>10</v>
      </c>
      <c r="AQ20" s="105"/>
      <c r="AR20" s="105"/>
      <c r="AS20" s="105"/>
      <c r="AT20" s="105">
        <v>1</v>
      </c>
      <c r="AU20" s="105"/>
      <c r="AV20" s="105">
        <v>1</v>
      </c>
      <c r="AW20" s="105">
        <v>3</v>
      </c>
      <c r="AX20" s="105">
        <v>4</v>
      </c>
      <c r="AY20" s="105">
        <v>3</v>
      </c>
      <c r="AZ20" s="105"/>
      <c r="BA20" s="105"/>
    </row>
    <row r="21" spans="1:53" ht="12.9" customHeight="1" x14ac:dyDescent="0.2">
      <c r="A21" s="117">
        <v>12</v>
      </c>
      <c r="B21" s="6">
        <v>187</v>
      </c>
      <c r="C21" s="118" t="s">
        <v>2388</v>
      </c>
      <c r="D21" s="118"/>
      <c r="E21" s="105">
        <v>1</v>
      </c>
      <c r="F21" s="105">
        <v>1</v>
      </c>
      <c r="G21" s="105">
        <v>2</v>
      </c>
      <c r="H21" s="105"/>
      <c r="I21" s="105">
        <v>1</v>
      </c>
      <c r="J21" s="105"/>
      <c r="K21" s="105"/>
      <c r="L21" s="105">
        <v>1</v>
      </c>
      <c r="M21" s="105"/>
      <c r="N21" s="105">
        <v>1</v>
      </c>
      <c r="O21" s="105"/>
      <c r="P21" s="105"/>
      <c r="Q21" s="105"/>
      <c r="R21" s="105">
        <v>1</v>
      </c>
      <c r="S21" s="105">
        <v>1</v>
      </c>
      <c r="T21" s="105"/>
      <c r="U21" s="105"/>
      <c r="V21" s="105"/>
      <c r="W21" s="105"/>
      <c r="X21" s="105">
        <v>2</v>
      </c>
      <c r="Y21" s="105">
        <v>2</v>
      </c>
      <c r="Z21" s="105"/>
      <c r="AA21" s="105"/>
      <c r="AB21" s="105"/>
      <c r="AC21" s="105"/>
      <c r="AD21" s="105"/>
      <c r="AE21" s="105"/>
      <c r="AF21" s="105"/>
      <c r="AG21" s="105">
        <v>1</v>
      </c>
      <c r="AH21" s="105"/>
      <c r="AI21" s="105">
        <v>1</v>
      </c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05" customHeight="1" x14ac:dyDescent="0.2">
      <c r="A23" s="120">
        <v>14</v>
      </c>
      <c r="B23" s="63">
        <v>289</v>
      </c>
      <c r="C23" s="121" t="s">
        <v>908</v>
      </c>
      <c r="D23" s="122"/>
      <c r="E23" s="105">
        <v>5</v>
      </c>
      <c r="F23" s="105">
        <v>6</v>
      </c>
      <c r="G23" s="105">
        <v>11</v>
      </c>
      <c r="H23" s="105"/>
      <c r="I23" s="105">
        <v>3</v>
      </c>
      <c r="J23" s="105"/>
      <c r="K23" s="105"/>
      <c r="L23" s="105">
        <v>4</v>
      </c>
      <c r="M23" s="105">
        <v>3</v>
      </c>
      <c r="N23" s="105">
        <v>3</v>
      </c>
      <c r="O23" s="105">
        <v>1</v>
      </c>
      <c r="P23" s="105"/>
      <c r="Q23" s="105">
        <v>2</v>
      </c>
      <c r="R23" s="105">
        <v>2</v>
      </c>
      <c r="S23" s="105">
        <v>7</v>
      </c>
      <c r="T23" s="105"/>
      <c r="U23" s="105"/>
      <c r="V23" s="105">
        <v>4</v>
      </c>
      <c r="W23" s="105"/>
      <c r="X23" s="105">
        <v>9</v>
      </c>
      <c r="Y23" s="105">
        <v>3</v>
      </c>
      <c r="Z23" s="105">
        <v>6</v>
      </c>
      <c r="AA23" s="105"/>
      <c r="AB23" s="105"/>
      <c r="AC23" s="105"/>
      <c r="AD23" s="105"/>
      <c r="AE23" s="105"/>
      <c r="AF23" s="105">
        <v>1</v>
      </c>
      <c r="AG23" s="105">
        <v>1</v>
      </c>
      <c r="AH23" s="105"/>
      <c r="AI23" s="105">
        <v>2</v>
      </c>
      <c r="AJ23" s="105"/>
      <c r="AK23" s="105"/>
      <c r="AL23" s="105"/>
      <c r="AM23" s="105"/>
      <c r="AN23" s="105"/>
      <c r="AO23" s="105">
        <v>9</v>
      </c>
      <c r="AP23" s="105">
        <v>9</v>
      </c>
      <c r="AQ23" s="105"/>
      <c r="AR23" s="105"/>
      <c r="AS23" s="105"/>
      <c r="AT23" s="105"/>
      <c r="AU23" s="105"/>
      <c r="AV23" s="105"/>
      <c r="AW23" s="105">
        <v>1</v>
      </c>
      <c r="AX23" s="105">
        <v>1</v>
      </c>
      <c r="AY23" s="105">
        <v>1</v>
      </c>
      <c r="AZ23" s="105"/>
      <c r="BA23" s="105"/>
    </row>
    <row r="24" spans="1:53" ht="12.9" customHeight="1" x14ac:dyDescent="0.2">
      <c r="A24" s="117">
        <v>15</v>
      </c>
      <c r="B24" s="6">
        <v>296</v>
      </c>
      <c r="C24" s="118" t="s">
        <v>925</v>
      </c>
      <c r="D24" s="118"/>
      <c r="E24" s="105">
        <v>4</v>
      </c>
      <c r="F24" s="105">
        <v>2</v>
      </c>
      <c r="G24" s="105">
        <v>6</v>
      </c>
      <c r="H24" s="105"/>
      <c r="I24" s="105">
        <v>1</v>
      </c>
      <c r="J24" s="105"/>
      <c r="K24" s="105"/>
      <c r="L24" s="105">
        <v>3</v>
      </c>
      <c r="M24" s="105">
        <v>1</v>
      </c>
      <c r="N24" s="105">
        <v>2</v>
      </c>
      <c r="O24" s="105"/>
      <c r="P24" s="105"/>
      <c r="Q24" s="105">
        <v>1</v>
      </c>
      <c r="R24" s="105">
        <v>3</v>
      </c>
      <c r="S24" s="105">
        <v>2</v>
      </c>
      <c r="T24" s="105"/>
      <c r="U24" s="105"/>
      <c r="V24" s="105"/>
      <c r="W24" s="105"/>
      <c r="X24" s="105">
        <v>5</v>
      </c>
      <c r="Y24" s="105">
        <v>5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6</v>
      </c>
      <c r="AP24" s="105">
        <v>5</v>
      </c>
      <c r="AQ24" s="105"/>
      <c r="AR24" s="105"/>
      <c r="AS24" s="105"/>
      <c r="AT24" s="105"/>
      <c r="AU24" s="105"/>
      <c r="AV24" s="105"/>
      <c r="AW24" s="105">
        <v>1</v>
      </c>
      <c r="AX24" s="105"/>
      <c r="AY24" s="105"/>
      <c r="AZ24" s="105"/>
      <c r="BA24" s="105"/>
    </row>
    <row r="25" spans="1:53" ht="37.700000000000003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4</v>
      </c>
      <c r="G25" s="105">
        <v>4</v>
      </c>
      <c r="H25" s="105"/>
      <c r="I25" s="105">
        <v>2</v>
      </c>
      <c r="J25" s="105"/>
      <c r="K25" s="105"/>
      <c r="L25" s="105">
        <v>1</v>
      </c>
      <c r="M25" s="105">
        <v>2</v>
      </c>
      <c r="N25" s="105">
        <v>1</v>
      </c>
      <c r="O25" s="105"/>
      <c r="P25" s="105"/>
      <c r="Q25" s="105"/>
      <c r="R25" s="105"/>
      <c r="S25" s="105">
        <v>4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2</v>
      </c>
      <c r="AN25" s="105"/>
      <c r="AO25" s="105">
        <v>2</v>
      </c>
      <c r="AP25" s="105">
        <v>2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5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5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5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5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4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5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5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5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6</v>
      </c>
      <c r="G43" s="105">
        <v>6</v>
      </c>
      <c r="H43" s="105">
        <v>2</v>
      </c>
      <c r="I43" s="105">
        <v>1</v>
      </c>
      <c r="J43" s="105"/>
      <c r="K43" s="105"/>
      <c r="L43" s="105">
        <v>3</v>
      </c>
      <c r="M43" s="105">
        <v>2</v>
      </c>
      <c r="N43" s="105">
        <v>1</v>
      </c>
      <c r="O43" s="105"/>
      <c r="P43" s="105"/>
      <c r="Q43" s="105"/>
      <c r="R43" s="105"/>
      <c r="S43" s="105">
        <v>5</v>
      </c>
      <c r="T43" s="105">
        <v>1</v>
      </c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>
        <v>4</v>
      </c>
      <c r="AN43" s="105"/>
      <c r="AO43" s="105">
        <v>2</v>
      </c>
      <c r="AP43" s="105">
        <v>2</v>
      </c>
      <c r="AQ43" s="105"/>
      <c r="AR43" s="105"/>
      <c r="AS43" s="105"/>
      <c r="AT43" s="105">
        <v>1</v>
      </c>
      <c r="AU43" s="105"/>
      <c r="AV43" s="105"/>
      <c r="AW43" s="105"/>
      <c r="AX43" s="105"/>
      <c r="AY43" s="105"/>
      <c r="AZ43" s="105"/>
      <c r="BA43" s="105"/>
    </row>
    <row r="44" spans="1:58" ht="18.7" customHeight="1" x14ac:dyDescent="0.25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44</v>
      </c>
      <c r="F44" s="141">
        <f t="shared" si="0"/>
        <v>98</v>
      </c>
      <c r="G44" s="141">
        <f t="shared" si="0"/>
        <v>142</v>
      </c>
      <c r="H44" s="141">
        <f t="shared" si="0"/>
        <v>10</v>
      </c>
      <c r="I44" s="141">
        <f t="shared" si="0"/>
        <v>57</v>
      </c>
      <c r="J44" s="141">
        <f t="shared" si="0"/>
        <v>4</v>
      </c>
      <c r="K44" s="141">
        <f t="shared" si="0"/>
        <v>8</v>
      </c>
      <c r="L44" s="141">
        <f t="shared" si="0"/>
        <v>62</v>
      </c>
      <c r="M44" s="141">
        <f t="shared" si="0"/>
        <v>38</v>
      </c>
      <c r="N44" s="141">
        <f t="shared" si="0"/>
        <v>41</v>
      </c>
      <c r="O44" s="141">
        <f t="shared" si="0"/>
        <v>1</v>
      </c>
      <c r="P44" s="141">
        <f t="shared" si="0"/>
        <v>0</v>
      </c>
      <c r="Q44" s="141">
        <f t="shared" si="0"/>
        <v>10</v>
      </c>
      <c r="R44" s="141">
        <f t="shared" si="0"/>
        <v>26</v>
      </c>
      <c r="S44" s="141">
        <f t="shared" si="0"/>
        <v>89</v>
      </c>
      <c r="T44" s="141">
        <f t="shared" si="0"/>
        <v>15</v>
      </c>
      <c r="U44" s="141">
        <f t="shared" si="0"/>
        <v>2</v>
      </c>
      <c r="V44" s="141">
        <f t="shared" si="0"/>
        <v>7</v>
      </c>
      <c r="W44" s="141">
        <f t="shared" si="0"/>
        <v>0</v>
      </c>
      <c r="X44" s="141">
        <f t="shared" si="0"/>
        <v>71</v>
      </c>
      <c r="Y44" s="141">
        <f t="shared" si="0"/>
        <v>50</v>
      </c>
      <c r="Z44" s="141">
        <f t="shared" si="0"/>
        <v>21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3</v>
      </c>
      <c r="AE44" s="141">
        <f t="shared" si="0"/>
        <v>5</v>
      </c>
      <c r="AF44" s="141">
        <f t="shared" si="0"/>
        <v>9</v>
      </c>
      <c r="AG44" s="141">
        <f t="shared" si="0"/>
        <v>5</v>
      </c>
      <c r="AH44" s="141">
        <f t="shared" si="0"/>
        <v>0</v>
      </c>
      <c r="AI44" s="141">
        <f t="shared" si="0"/>
        <v>22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9</v>
      </c>
      <c r="AM44" s="141">
        <f t="shared" si="1"/>
        <v>17</v>
      </c>
      <c r="AN44" s="141">
        <f t="shared" si="1"/>
        <v>6</v>
      </c>
      <c r="AO44" s="141">
        <f t="shared" si="1"/>
        <v>88</v>
      </c>
      <c r="AP44" s="141">
        <f t="shared" si="1"/>
        <v>85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9</v>
      </c>
      <c r="AU44" s="141">
        <f t="shared" si="1"/>
        <v>2</v>
      </c>
      <c r="AV44" s="141">
        <f t="shared" si="1"/>
        <v>1</v>
      </c>
      <c r="AW44" s="141">
        <f t="shared" si="1"/>
        <v>11</v>
      </c>
      <c r="AX44" s="141">
        <f t="shared" si="1"/>
        <v>13</v>
      </c>
      <c r="AY44" s="141">
        <f t="shared" si="1"/>
        <v>8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8" customHeight="1" x14ac:dyDescent="0.25">
      <c r="A45" s="76"/>
      <c r="B45" s="88"/>
      <c r="C45" s="68" t="s">
        <v>178</v>
      </c>
      <c r="D45" s="13"/>
      <c r="E45" s="105">
        <v>29</v>
      </c>
      <c r="F45" s="105">
        <v>51</v>
      </c>
      <c r="G45" s="105">
        <v>80</v>
      </c>
      <c r="H45" s="105">
        <v>3</v>
      </c>
      <c r="I45" s="105">
        <v>35</v>
      </c>
      <c r="J45" s="105">
        <v>1</v>
      </c>
      <c r="K45" s="105">
        <v>4</v>
      </c>
      <c r="L45" s="105">
        <v>36</v>
      </c>
      <c r="M45" s="105">
        <v>18</v>
      </c>
      <c r="N45" s="105">
        <v>25</v>
      </c>
      <c r="O45" s="105">
        <v>1</v>
      </c>
      <c r="P45" s="105"/>
      <c r="Q45" s="105">
        <v>7</v>
      </c>
      <c r="R45" s="105">
        <v>14</v>
      </c>
      <c r="S45" s="105">
        <v>48</v>
      </c>
      <c r="T45" s="105">
        <v>9</v>
      </c>
      <c r="U45" s="105">
        <v>2</v>
      </c>
      <c r="V45" s="105">
        <v>5</v>
      </c>
      <c r="W45" s="105"/>
      <c r="X45" s="105">
        <v>59</v>
      </c>
      <c r="Y45" s="105">
        <v>42</v>
      </c>
      <c r="Z45" s="105">
        <v>17</v>
      </c>
      <c r="AA45" s="105"/>
      <c r="AB45" s="105"/>
      <c r="AC45" s="105"/>
      <c r="AD45" s="105">
        <v>1</v>
      </c>
      <c r="AE45" s="105">
        <v>5</v>
      </c>
      <c r="AF45" s="105">
        <v>9</v>
      </c>
      <c r="AG45" s="105">
        <v>5</v>
      </c>
      <c r="AH45" s="105"/>
      <c r="AI45" s="105">
        <v>20</v>
      </c>
      <c r="AJ45" s="105"/>
      <c r="AK45" s="105"/>
      <c r="AL45" s="105"/>
      <c r="AM45" s="105"/>
      <c r="AN45" s="105"/>
      <c r="AO45" s="105">
        <v>60</v>
      </c>
      <c r="AP45" s="105">
        <v>60</v>
      </c>
      <c r="AQ45" s="105"/>
      <c r="AR45" s="105"/>
      <c r="AS45" s="105"/>
      <c r="AT45" s="105">
        <v>5</v>
      </c>
      <c r="AU45" s="105"/>
      <c r="AV45" s="105"/>
      <c r="AW45" s="105">
        <v>7</v>
      </c>
      <c r="AX45" s="105">
        <v>8</v>
      </c>
      <c r="AY45" s="105">
        <v>5</v>
      </c>
      <c r="AZ45" s="105"/>
      <c r="BA45" s="105"/>
      <c r="BB45" s="15"/>
      <c r="BC45" s="15"/>
      <c r="BD45" s="15"/>
      <c r="BE45" s="15"/>
      <c r="BF45" s="15"/>
    </row>
    <row r="46" spans="1:58" ht="15.8" customHeight="1" x14ac:dyDescent="0.25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8" customHeight="1" x14ac:dyDescent="0.25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.1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" customHeight="1" x14ac:dyDescent="0.25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" customHeight="1" x14ac:dyDescent="0.25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ht="13.6" x14ac:dyDescent="0.25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ht="13.6" x14ac:dyDescent="0.2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" customHeight="1" x14ac:dyDescent="0.25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" customHeight="1" x14ac:dyDescent="0.25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4.95" customHeight="1" x14ac:dyDescent="0.25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4.95" customHeight="1" x14ac:dyDescent="0.25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&amp;C&amp;LFE2A0182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Екатерина Пономаренко</cp:lastModifiedBy>
  <cp:lastPrinted>2018-12-26T08:01:37Z</cp:lastPrinted>
  <dcterms:created xsi:type="dcterms:W3CDTF">2012-07-26T14:50:59Z</dcterms:created>
  <dcterms:modified xsi:type="dcterms:W3CDTF">2021-01-27T07:25:08Z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Зведений- 6-7-8_10020_4.2020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FE2A0182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