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urchenko\Desktop\"/>
    </mc:Choice>
  </mc:AlternateContent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52511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L56" i="3"/>
  <c r="J56" i="3"/>
  <c r="H56" i="3"/>
  <c r="F56" i="3"/>
  <c r="D56" i="3"/>
  <c r="K56" i="3"/>
  <c r="I56" i="3"/>
  <c r="G56" i="3"/>
  <c r="E56" i="3"/>
  <c r="C56" i="3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<sst xmlns="http://schemas.openxmlformats.org/spreadsheetml/2006/main" count="154" uniqueCount="129">
  <si>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</si>
  <si>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</si>
  <si>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</si>
  <si>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</si>
  <si>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</si>
  <si>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</si>
  <si>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</si>
  <si>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</si>
  <si>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</si>
  <si>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</si>
  <si>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</si>
  <si>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</si>
  <si>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</si>
  <si>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</si>
  <si>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</si>
  <si>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</si>
  <si>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</si>
  <si>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</si>
  <si>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</si>
  <si>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</si>
  <si>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</si>
  <si>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</si>
  <si>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</si>
  <si>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</si>
  <si>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</si>
  <si>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</si>
  <si>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</si>
  <si>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</si>
  <si>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</si>
  <si>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</si>
  <si>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</si>
  <si>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</si>
  <si>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</si>
  <si>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</si>
  <si>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</si>
  <si>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</si>
  <si>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</si>
  <si>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</si>
  <si>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</si>
  <si>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</si>
  <si>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</si>
  <si>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</si>
  <si>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</si>
  <si>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</si>
  <si>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</si>
  <si>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</si>
  <si>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</si>
  <si>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</si>
  <si>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</si>
  <si>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</si>
  <si>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</si>
  <si>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</si>
  <si>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</si>
  <si>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</si>
  <si>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</si>
  <si>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</si>
  <si>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</si>
  <si>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</si>
  <si>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</si>
  <si>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</si>
  <si>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</si>
  <si>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</si>
  <si>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</si>
  <si>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</si>
  <si>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</si>
  <si>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</si>
  <si>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</si>
  <si>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</si>
  <si>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</si>
  <si>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</si>
  <si>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</si>
  <si>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</si>
  <si>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</si>
  <si>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</si>
  <si>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</si>
  <si>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</si>
  <si>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</si>
  <si>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</si>
  <si>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</si>
  <si>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</si>
  <si>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</si>
  <si>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</si>
  <si>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</si>
  <si>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</si>
  <si>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</si>
  <si>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</si>
  <si>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</si>
  <si>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</si>
  <si>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</si>
  <si>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</si>
  <si>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</si>
  <si>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</si>
  <si>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</si>
  <si>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</si>
  <si>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</si>
  <si>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</si>
  <si>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</si>
  <si>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</si>
  <si>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</si>
  <si>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</si>
  <si>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</si>
  <si>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</si>
  <si>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</si>
  <si>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</si>
  <si>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</si>
  <si>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</si>
  <si>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</si>
  <si>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</si>
  <si>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</si>
  <si>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</si>
  <si>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</si>
  <si>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</si>
  <si>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</si>
  <si>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</si>
  <si>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</si>
  <si>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</si>
  <si>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</si>
  <si>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</si>
  <si>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2021 рік</t>
  </si>
  <si>
    <t>ТУ ДСА України в Харкiвській областi</t>
  </si>
  <si>
    <t>61050. Харківська область.м. Харків</t>
  </si>
  <si>
    <t>м-н Руднєва</t>
  </si>
  <si>
    <t/>
  </si>
  <si>
    <t>В.В. Остапенко</t>
  </si>
  <si>
    <t>Л.О. Сукач</t>
  </si>
  <si>
    <t>+380(57)7325778</t>
  </si>
  <si>
    <t>+380(57)7324712</t>
  </si>
  <si>
    <t>sukach@hr.court.gov.ua</t>
  </si>
  <si>
    <t>6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</si>
</sst>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36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&amp;C&amp;LDEAB885C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102116</v>
      </c>
      <c r="D6" s="96">
        <f t="shared" si="0"/>
        <v>92577189.700000003</v>
      </c>
      <c r="E6" s="96">
        <f t="shared" si="0"/>
        <v>90799</v>
      </c>
      <c r="F6" s="96">
        <f t="shared" si="0"/>
        <v>85094929.809999987</v>
      </c>
      <c r="G6" s="96">
        <f t="shared" si="0"/>
        <v>1492</v>
      </c>
      <c r="H6" s="96">
        <f t="shared" si="0"/>
        <v>2121858.66</v>
      </c>
      <c r="I6" s="96">
        <f t="shared" si="0"/>
        <v>4349</v>
      </c>
      <c r="J6" s="96">
        <f t="shared" si="0"/>
        <v>3037168.3300000005</v>
      </c>
      <c r="K6" s="96">
        <f t="shared" si="0"/>
        <v>7324</v>
      </c>
      <c r="L6" s="96">
        <f t="shared" si="0"/>
        <v>5387061.7800000003</v>
      </c>
    </row>
    <row r="7" spans="1:12" ht="16.5" customHeight="1" x14ac:dyDescent="0.2">
      <c r="A7" s="87">
        <v>2</v>
      </c>
      <c r="B7" s="90" t="s">
        <v>74</v>
      </c>
      <c r="C7" s="97">
        <v>27041</v>
      </c>
      <c r="D7" s="97">
        <v>60104396.009999998</v>
      </c>
      <c r="E7" s="97">
        <v>22848</v>
      </c>
      <c r="F7" s="97">
        <v>53661503.450000003</v>
      </c>
      <c r="G7" s="97">
        <v>510</v>
      </c>
      <c r="H7" s="97">
        <v>1116892.3600000001</v>
      </c>
      <c r="I7" s="97">
        <v>1858</v>
      </c>
      <c r="J7" s="97">
        <v>1924856.23</v>
      </c>
      <c r="K7" s="97">
        <v>2605</v>
      </c>
      <c r="L7" s="97">
        <v>3123755.88</v>
      </c>
    </row>
    <row r="8" spans="1:12" ht="16.5" customHeight="1" x14ac:dyDescent="0.2">
      <c r="A8" s="87">
        <v>3</v>
      </c>
      <c r="B8" s="91" t="s">
        <v>75</v>
      </c>
      <c r="C8" s="97">
        <v>19149</v>
      </c>
      <c r="D8" s="97">
        <v>47294731.390000001</v>
      </c>
      <c r="E8" s="97">
        <v>18689</v>
      </c>
      <c r="F8" s="97">
        <v>44970670.939999998</v>
      </c>
      <c r="G8" s="97">
        <v>359</v>
      </c>
      <c r="H8" s="97">
        <v>849167.49</v>
      </c>
      <c r="I8" s="97">
        <v>218</v>
      </c>
      <c r="J8" s="97">
        <v>272690.3</v>
      </c>
      <c r="K8" s="97">
        <v>69</v>
      </c>
      <c r="L8" s="97">
        <v>162249.41</v>
      </c>
    </row>
    <row r="9" spans="1:12" ht="16.5" customHeight="1" x14ac:dyDescent="0.2">
      <c r="A9" s="87">
        <v>4</v>
      </c>
      <c r="B9" s="91" t="s">
        <v>76</v>
      </c>
      <c r="C9" s="97">
        <v>7892</v>
      </c>
      <c r="D9" s="97">
        <v>12809664.619999999</v>
      </c>
      <c r="E9" s="97">
        <v>4159</v>
      </c>
      <c r="F9" s="97">
        <v>8690832.5099999998</v>
      </c>
      <c r="G9" s="97">
        <v>151</v>
      </c>
      <c r="H9" s="97">
        <v>267724.87</v>
      </c>
      <c r="I9" s="97">
        <v>1640</v>
      </c>
      <c r="J9" s="97">
        <v>1652165.93</v>
      </c>
      <c r="K9" s="97">
        <v>2536</v>
      </c>
      <c r="L9" s="97">
        <v>2961506.47</v>
      </c>
    </row>
    <row r="10" spans="1:12" ht="19.5" customHeight="1" x14ac:dyDescent="0.2">
      <c r="A10" s="87">
        <v>5</v>
      </c>
      <c r="B10" s="90" t="s">
        <v>77</v>
      </c>
      <c r="C10" s="97">
        <v>10104</v>
      </c>
      <c r="D10" s="97">
        <v>10679926</v>
      </c>
      <c r="E10" s="97">
        <v>8225</v>
      </c>
      <c r="F10" s="97">
        <v>10735799.59</v>
      </c>
      <c r="G10" s="97">
        <v>244</v>
      </c>
      <c r="H10" s="97">
        <v>419969.58</v>
      </c>
      <c r="I10" s="97">
        <v>682</v>
      </c>
      <c r="J10" s="97">
        <v>652946.29</v>
      </c>
      <c r="K10" s="97">
        <v>1181</v>
      </c>
      <c r="L10" s="97">
        <v>1103013.2</v>
      </c>
    </row>
    <row r="11" spans="1:12" ht="19.5" customHeight="1" x14ac:dyDescent="0.2">
      <c r="A11" s="87">
        <v>6</v>
      </c>
      <c r="B11" s="91" t="s">
        <v>78</v>
      </c>
      <c r="C11" s="97">
        <v>1046</v>
      </c>
      <c r="D11" s="97">
        <v>2388398</v>
      </c>
      <c r="E11" s="97">
        <v>863</v>
      </c>
      <c r="F11" s="97">
        <v>3238530.62</v>
      </c>
      <c r="G11" s="97">
        <v>35</v>
      </c>
      <c r="H11" s="97">
        <v>249916.39</v>
      </c>
      <c r="I11" s="97">
        <v>128</v>
      </c>
      <c r="J11" s="97">
        <v>127801.92</v>
      </c>
      <c r="K11" s="97">
        <v>41</v>
      </c>
      <c r="L11" s="97">
        <v>93070</v>
      </c>
    </row>
    <row r="12" spans="1:12" ht="19.5" customHeight="1" x14ac:dyDescent="0.2">
      <c r="A12" s="87">
        <v>7</v>
      </c>
      <c r="B12" s="91" t="s">
        <v>79</v>
      </c>
      <c r="C12" s="97">
        <v>9058</v>
      </c>
      <c r="D12" s="97">
        <v>8291528</v>
      </c>
      <c r="E12" s="97">
        <v>7362</v>
      </c>
      <c r="F12" s="97">
        <v>7497268.9699999997</v>
      </c>
      <c r="G12" s="97">
        <v>209</v>
      </c>
      <c r="H12" s="97">
        <v>170053.19</v>
      </c>
      <c r="I12" s="97">
        <v>554</v>
      </c>
      <c r="J12" s="97">
        <v>525144.37</v>
      </c>
      <c r="K12" s="97">
        <v>1140</v>
      </c>
      <c r="L12" s="97">
        <v>1009943.2</v>
      </c>
    </row>
    <row r="13" spans="1:12" ht="15" customHeight="1" x14ac:dyDescent="0.2">
      <c r="A13" s="87">
        <v>8</v>
      </c>
      <c r="B13" s="90" t="s">
        <v>18</v>
      </c>
      <c r="C13" s="97">
        <v>7252</v>
      </c>
      <c r="D13" s="97">
        <v>6587413.2000000002</v>
      </c>
      <c r="E13" s="97">
        <v>6825</v>
      </c>
      <c r="F13" s="97">
        <v>6345925.5999999996</v>
      </c>
      <c r="G13" s="97">
        <v>364</v>
      </c>
      <c r="H13" s="97">
        <v>199742.3</v>
      </c>
      <c r="I13" s="97">
        <v>89</v>
      </c>
      <c r="J13" s="97">
        <v>73684.7</v>
      </c>
      <c r="K13" s="97">
        <v>95</v>
      </c>
      <c r="L13" s="97">
        <v>80357</v>
      </c>
    </row>
    <row r="14" spans="1:12" ht="15.75" customHeight="1" x14ac:dyDescent="0.2">
      <c r="A14" s="87">
        <v>9</v>
      </c>
      <c r="B14" s="90" t="s">
        <v>19</v>
      </c>
      <c r="C14" s="97">
        <v>69</v>
      </c>
      <c r="D14" s="97">
        <v>174700.89</v>
      </c>
      <c r="E14" s="97">
        <v>51</v>
      </c>
      <c r="F14" s="97">
        <v>180350.42</v>
      </c>
      <c r="G14" s="97">
        <v>10</v>
      </c>
      <c r="H14" s="97">
        <v>273903.62</v>
      </c>
      <c r="I14" s="97">
        <v>2</v>
      </c>
      <c r="J14" s="97">
        <v>1379</v>
      </c>
      <c r="K14" s="97">
        <v>5</v>
      </c>
      <c r="L14" s="97">
        <v>10442</v>
      </c>
    </row>
    <row r="15" spans="1:12" ht="123" customHeight="1" x14ac:dyDescent="0.2">
      <c r="A15" s="87">
        <v>10</v>
      </c>
      <c r="B15" s="90" t="s">
        <v>103</v>
      </c>
      <c r="C15" s="97">
        <v>7224</v>
      </c>
      <c r="D15" s="97">
        <v>3488048.4</v>
      </c>
      <c r="E15" s="97">
        <v>5979</v>
      </c>
      <c r="F15" s="97">
        <v>3099333.86</v>
      </c>
      <c r="G15" s="97">
        <v>77</v>
      </c>
      <c r="H15" s="97">
        <v>44297.3</v>
      </c>
      <c r="I15" s="97">
        <v>16</v>
      </c>
      <c r="J15" s="97">
        <v>8014.2</v>
      </c>
      <c r="K15" s="97">
        <v>1212</v>
      </c>
      <c r="L15" s="97">
        <v>586114</v>
      </c>
    </row>
    <row r="16" spans="1:12" ht="21" customHeight="1" x14ac:dyDescent="0.2">
      <c r="A16" s="87">
        <v>11</v>
      </c>
      <c r="B16" s="91" t="s">
        <v>78</v>
      </c>
      <c r="C16" s="97">
        <v>298</v>
      </c>
      <c r="D16" s="97">
        <v>338230</v>
      </c>
      <c r="E16" s="97">
        <v>224</v>
      </c>
      <c r="F16" s="97">
        <v>249832.6</v>
      </c>
      <c r="G16" s="97">
        <v>6</v>
      </c>
      <c r="H16" s="97">
        <v>8453.5</v>
      </c>
      <c r="I16" s="97">
        <v>1</v>
      </c>
      <c r="J16" s="97">
        <v>454</v>
      </c>
      <c r="K16" s="97">
        <v>68</v>
      </c>
      <c r="L16" s="97">
        <v>77180</v>
      </c>
    </row>
    <row r="17" spans="1:12" ht="21" customHeight="1" x14ac:dyDescent="0.2">
      <c r="A17" s="87">
        <v>12</v>
      </c>
      <c r="B17" s="91" t="s">
        <v>79</v>
      </c>
      <c r="C17" s="97">
        <v>6926</v>
      </c>
      <c r="D17" s="97">
        <v>3149818.4</v>
      </c>
      <c r="E17" s="97">
        <v>5755</v>
      </c>
      <c r="F17" s="97">
        <v>2849501.26</v>
      </c>
      <c r="G17" s="97">
        <v>71</v>
      </c>
      <c r="H17" s="97">
        <v>35843.800000000003</v>
      </c>
      <c r="I17" s="97">
        <v>15</v>
      </c>
      <c r="J17" s="97">
        <v>7560.2</v>
      </c>
      <c r="K17" s="97">
        <v>1144</v>
      </c>
      <c r="L17" s="97">
        <v>508934</v>
      </c>
    </row>
    <row r="18" spans="1:12" ht="21" customHeight="1" x14ac:dyDescent="0.2">
      <c r="A18" s="87">
        <v>13</v>
      </c>
      <c r="B18" s="99" t="s">
        <v>104</v>
      </c>
      <c r="C18" s="97">
        <v>49117</v>
      </c>
      <c r="D18" s="97">
        <v>11144767</v>
      </c>
      <c r="E18" s="97">
        <v>45653</v>
      </c>
      <c r="F18" s="97">
        <v>10816254.800000001</v>
      </c>
      <c r="G18" s="97">
        <v>284</v>
      </c>
      <c r="H18" s="97">
        <v>64216</v>
      </c>
      <c r="I18" s="97">
        <v>1695</v>
      </c>
      <c r="J18" s="97">
        <v>374925.91</v>
      </c>
      <c r="K18" s="97">
        <v>2142</v>
      </c>
      <c r="L18" s="97">
        <v>467376.2</v>
      </c>
    </row>
    <row r="19" spans="1:12" ht="21" customHeight="1" x14ac:dyDescent="0.2">
      <c r="A19" s="87">
        <v>14</v>
      </c>
      <c r="B19" s="99" t="s">
        <v>105</v>
      </c>
      <c r="C19" s="97">
        <v>1242</v>
      </c>
      <c r="D19" s="97">
        <v>140975.4</v>
      </c>
      <c r="E19" s="97">
        <v>1157</v>
      </c>
      <c r="F19" s="97">
        <v>145416.88</v>
      </c>
      <c r="G19" s="97">
        <v>1</v>
      </c>
      <c r="H19" s="97">
        <v>113.5</v>
      </c>
      <c r="I19" s="97">
        <v>7</v>
      </c>
      <c r="J19" s="97">
        <v>1362</v>
      </c>
      <c r="K19" s="97">
        <v>80</v>
      </c>
      <c r="L19" s="97">
        <v>8853</v>
      </c>
    </row>
    <row r="20" spans="1:12" ht="29.25" customHeight="1" x14ac:dyDescent="0.2">
      <c r="A20" s="87">
        <v>15</v>
      </c>
      <c r="B20" s="99" t="s">
        <v>109</v>
      </c>
      <c r="C20" s="97">
        <v>7</v>
      </c>
      <c r="D20" s="97">
        <v>3178</v>
      </c>
      <c r="E20" s="97">
        <v>6</v>
      </c>
      <c r="F20" s="97">
        <v>2724</v>
      </c>
      <c r="G20" s="97">
        <v>1</v>
      </c>
      <c r="H20" s="97">
        <v>454</v>
      </c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33</v>
      </c>
      <c r="D21" s="97">
        <f t="shared" si="1"/>
        <v>220668</v>
      </c>
      <c r="E21" s="97">
        <f t="shared" si="1"/>
        <v>29</v>
      </c>
      <c r="F21" s="97">
        <f t="shared" si="1"/>
        <v>81868</v>
      </c>
      <c r="G21" s="97">
        <f t="shared" si="1"/>
        <v>1</v>
      </c>
      <c r="H21" s="97">
        <f t="shared" si="1"/>
        <v>2270</v>
      </c>
      <c r="I21" s="97">
        <f t="shared" si="1"/>
        <v>0</v>
      </c>
      <c r="J21" s="97">
        <f t="shared" si="1"/>
        <v>0</v>
      </c>
      <c r="K21" s="97">
        <f t="shared" si="1"/>
        <v>3</v>
      </c>
      <c r="L21" s="97">
        <f t="shared" si="1"/>
        <v>5448</v>
      </c>
    </row>
    <row r="22" spans="1:12" ht="14.25" customHeight="1" x14ac:dyDescent="0.2">
      <c r="A22" s="87">
        <v>17</v>
      </c>
      <c r="B22" s="100" t="s">
        <v>1</v>
      </c>
      <c r="C22" s="97">
        <v>11</v>
      </c>
      <c r="D22" s="97">
        <v>9988</v>
      </c>
      <c r="E22" s="97">
        <v>10</v>
      </c>
      <c r="F22" s="97">
        <v>12712</v>
      </c>
      <c r="G22" s="97"/>
      <c r="H22" s="97"/>
      <c r="I22" s="97"/>
      <c r="J22" s="97"/>
      <c r="K22" s="97">
        <v>1</v>
      </c>
      <c r="L22" s="97">
        <v>908</v>
      </c>
    </row>
    <row r="23" spans="1:12" ht="23.25" customHeight="1" x14ac:dyDescent="0.2">
      <c r="A23" s="87">
        <v>18</v>
      </c>
      <c r="B23" s="100" t="s">
        <v>2</v>
      </c>
      <c r="C23" s="97">
        <v>22</v>
      </c>
      <c r="D23" s="97">
        <v>210680</v>
      </c>
      <c r="E23" s="97">
        <v>19</v>
      </c>
      <c r="F23" s="97">
        <v>69156</v>
      </c>
      <c r="G23" s="97">
        <v>1</v>
      </c>
      <c r="H23" s="97">
        <v>2270</v>
      </c>
      <c r="I23" s="97"/>
      <c r="J23" s="97"/>
      <c r="K23" s="97">
        <v>2</v>
      </c>
      <c r="L23" s="97">
        <v>4540</v>
      </c>
    </row>
    <row r="24" spans="1:12" ht="46.5" customHeight="1" x14ac:dyDescent="0.2">
      <c r="A24" s="87">
        <v>19</v>
      </c>
      <c r="B24" s="90" t="s">
        <v>106</v>
      </c>
      <c r="C24" s="97">
        <v>26</v>
      </c>
      <c r="D24" s="97">
        <v>32662.799999999999</v>
      </c>
      <c r="E24" s="97">
        <v>25</v>
      </c>
      <c r="F24" s="97">
        <v>25299.21</v>
      </c>
      <c r="G24" s="97"/>
      <c r="H24" s="97"/>
      <c r="I24" s="97"/>
      <c r="J24" s="97"/>
      <c r="K24" s="97">
        <v>1</v>
      </c>
      <c r="L24" s="97">
        <v>1702.5</v>
      </c>
    </row>
    <row r="25" spans="1:12" ht="31.5" customHeight="1" x14ac:dyDescent="0.2">
      <c r="A25" s="87">
        <v>20</v>
      </c>
      <c r="B25" s="90" t="s">
        <v>81</v>
      </c>
      <c r="C25" s="97">
        <v>1</v>
      </c>
      <c r="D25" s="97">
        <v>454</v>
      </c>
      <c r="E25" s="97">
        <v>1</v>
      </c>
      <c r="F25" s="97">
        <v>454</v>
      </c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>
        <v>1</v>
      </c>
      <c r="D27" s="97">
        <v>454</v>
      </c>
      <c r="E27" s="97">
        <v>1</v>
      </c>
      <c r="F27" s="97">
        <v>454</v>
      </c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1598</v>
      </c>
      <c r="D39" s="96">
        <f t="shared" si="3"/>
        <v>1494876.8</v>
      </c>
      <c r="E39" s="96">
        <f t="shared" si="3"/>
        <v>1456</v>
      </c>
      <c r="F39" s="96">
        <f t="shared" si="3"/>
        <v>822356.55999999994</v>
      </c>
      <c r="G39" s="96">
        <f t="shared" si="3"/>
        <v>19</v>
      </c>
      <c r="H39" s="96">
        <f t="shared" si="3"/>
        <v>10374.799999999999</v>
      </c>
      <c r="I39" s="96">
        <f t="shared" si="3"/>
        <v>46</v>
      </c>
      <c r="J39" s="96">
        <f t="shared" si="3"/>
        <v>21344.2</v>
      </c>
      <c r="K39" s="96">
        <f t="shared" si="3"/>
        <v>99</v>
      </c>
      <c r="L39" s="96">
        <f t="shared" si="3"/>
        <v>90993.4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1528</v>
      </c>
      <c r="D40" s="97">
        <f t="shared" si="4"/>
        <v>1447206.8</v>
      </c>
      <c r="E40" s="97">
        <f t="shared" si="4"/>
        <v>1389</v>
      </c>
      <c r="F40" s="97">
        <f t="shared" si="4"/>
        <v>789094.96</v>
      </c>
      <c r="G40" s="97">
        <f t="shared" si="4"/>
        <v>19</v>
      </c>
      <c r="H40" s="97">
        <f t="shared" si="4"/>
        <v>10374.799999999999</v>
      </c>
      <c r="I40" s="97">
        <f t="shared" si="4"/>
        <v>46</v>
      </c>
      <c r="J40" s="97">
        <f t="shared" si="4"/>
        <v>21344.2</v>
      </c>
      <c r="K40" s="97">
        <f t="shared" si="4"/>
        <v>96</v>
      </c>
      <c r="L40" s="97">
        <f t="shared" si="4"/>
        <v>88950.399999999994</v>
      </c>
    </row>
    <row r="41" spans="1:12" ht="19.5" customHeight="1" x14ac:dyDescent="0.2">
      <c r="A41" s="87">
        <v>36</v>
      </c>
      <c r="B41" s="90" t="s">
        <v>86</v>
      </c>
      <c r="C41" s="97">
        <v>162</v>
      </c>
      <c r="D41" s="97">
        <v>167526</v>
      </c>
      <c r="E41" s="97">
        <v>136</v>
      </c>
      <c r="F41" s="97">
        <v>73397.600000000006</v>
      </c>
      <c r="G41" s="97">
        <v>1</v>
      </c>
      <c r="H41" s="97">
        <v>454</v>
      </c>
      <c r="I41" s="97">
        <v>15</v>
      </c>
      <c r="J41" s="97">
        <v>7260</v>
      </c>
      <c r="K41" s="97">
        <v>13</v>
      </c>
      <c r="L41" s="97">
        <v>13166</v>
      </c>
    </row>
    <row r="42" spans="1:12" ht="16.5" customHeight="1" x14ac:dyDescent="0.2">
      <c r="A42" s="87">
        <v>37</v>
      </c>
      <c r="B42" s="91" t="s">
        <v>87</v>
      </c>
      <c r="C42" s="97">
        <v>15</v>
      </c>
      <c r="D42" s="97">
        <v>34050</v>
      </c>
      <c r="E42" s="97">
        <v>2</v>
      </c>
      <c r="F42" s="97">
        <v>2724</v>
      </c>
      <c r="G42" s="97"/>
      <c r="H42" s="97"/>
      <c r="I42" s="97">
        <v>15</v>
      </c>
      <c r="J42" s="97">
        <v>7260</v>
      </c>
      <c r="K42" s="97">
        <v>1</v>
      </c>
      <c r="L42" s="97">
        <v>2270</v>
      </c>
    </row>
    <row r="43" spans="1:12" ht="16.5" customHeight="1" x14ac:dyDescent="0.2">
      <c r="A43" s="87">
        <v>38</v>
      </c>
      <c r="B43" s="91" t="s">
        <v>76</v>
      </c>
      <c r="C43" s="97">
        <v>147</v>
      </c>
      <c r="D43" s="97">
        <v>133476</v>
      </c>
      <c r="E43" s="97">
        <v>134</v>
      </c>
      <c r="F43" s="97">
        <v>70673.600000000006</v>
      </c>
      <c r="G43" s="97">
        <v>1</v>
      </c>
      <c r="H43" s="97">
        <v>454</v>
      </c>
      <c r="I43" s="97"/>
      <c r="J43" s="97"/>
      <c r="K43" s="97">
        <v>12</v>
      </c>
      <c r="L43" s="97">
        <v>10896</v>
      </c>
    </row>
    <row r="44" spans="1:12" ht="21" customHeight="1" x14ac:dyDescent="0.2">
      <c r="A44" s="87">
        <v>39</v>
      </c>
      <c r="B44" s="90" t="s">
        <v>88</v>
      </c>
      <c r="C44" s="97">
        <v>1366</v>
      </c>
      <c r="D44" s="97">
        <v>1279680.8</v>
      </c>
      <c r="E44" s="97">
        <v>1253</v>
      </c>
      <c r="F44" s="97">
        <v>715697.36</v>
      </c>
      <c r="G44" s="97">
        <v>18</v>
      </c>
      <c r="H44" s="97">
        <v>9920.7999999999993</v>
      </c>
      <c r="I44" s="97">
        <v>31</v>
      </c>
      <c r="J44" s="97">
        <v>14084.2</v>
      </c>
      <c r="K44" s="97">
        <v>83</v>
      </c>
      <c r="L44" s="97">
        <v>75784.399999999994</v>
      </c>
    </row>
    <row r="45" spans="1:12" ht="30" customHeight="1" x14ac:dyDescent="0.2">
      <c r="A45" s="87">
        <v>40</v>
      </c>
      <c r="B45" s="91" t="s">
        <v>89</v>
      </c>
      <c r="C45" s="97">
        <v>29</v>
      </c>
      <c r="D45" s="97">
        <v>64014</v>
      </c>
      <c r="E45" s="97">
        <v>7</v>
      </c>
      <c r="F45" s="97">
        <v>5902</v>
      </c>
      <c r="G45" s="97"/>
      <c r="H45" s="97"/>
      <c r="I45" s="97">
        <v>22</v>
      </c>
      <c r="J45" s="97">
        <v>9677.6</v>
      </c>
      <c r="K45" s="97">
        <v>1</v>
      </c>
      <c r="L45" s="97">
        <v>2270</v>
      </c>
    </row>
    <row r="46" spans="1:12" ht="21" customHeight="1" x14ac:dyDescent="0.2">
      <c r="A46" s="87">
        <v>41</v>
      </c>
      <c r="B46" s="91" t="s">
        <v>79</v>
      </c>
      <c r="C46" s="97">
        <v>1337</v>
      </c>
      <c r="D46" s="97">
        <v>1215666.8</v>
      </c>
      <c r="E46" s="97">
        <v>1246</v>
      </c>
      <c r="F46" s="97">
        <v>709795.36</v>
      </c>
      <c r="G46" s="97">
        <v>18</v>
      </c>
      <c r="H46" s="97">
        <v>9920.7999999999993</v>
      </c>
      <c r="I46" s="97">
        <v>9</v>
      </c>
      <c r="J46" s="97">
        <v>4406.6000000000004</v>
      </c>
      <c r="K46" s="97">
        <v>82</v>
      </c>
      <c r="L46" s="97">
        <v>73514.399999999994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>
        <v>70</v>
      </c>
      <c r="D49" s="97">
        <v>47670</v>
      </c>
      <c r="E49" s="97">
        <v>67</v>
      </c>
      <c r="F49" s="97">
        <v>33261.599999999999</v>
      </c>
      <c r="G49" s="97"/>
      <c r="H49" s="97"/>
      <c r="I49" s="97"/>
      <c r="J49" s="97"/>
      <c r="K49" s="97">
        <v>3</v>
      </c>
      <c r="L49" s="97">
        <v>2043</v>
      </c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1271</v>
      </c>
      <c r="D50" s="96">
        <f t="shared" si="5"/>
        <v>43495.47</v>
      </c>
      <c r="E50" s="96">
        <f t="shared" si="5"/>
        <v>1271</v>
      </c>
      <c r="F50" s="96">
        <f t="shared" si="5"/>
        <v>59809.71</v>
      </c>
      <c r="G50" s="96">
        <f t="shared" si="5"/>
        <v>0</v>
      </c>
      <c r="H50" s="96">
        <f t="shared" si="5"/>
        <v>0</v>
      </c>
      <c r="I50" s="96">
        <f t="shared" si="5"/>
        <v>24</v>
      </c>
      <c r="J50" s="96">
        <f t="shared" si="5"/>
        <v>1128.79</v>
      </c>
      <c r="K50" s="96">
        <f t="shared" si="5"/>
        <v>2</v>
      </c>
      <c r="L50" s="96">
        <f t="shared" si="5"/>
        <v>204.29999999999998</v>
      </c>
    </row>
    <row r="51" spans="1:12" ht="18.75" customHeight="1" x14ac:dyDescent="0.2">
      <c r="A51" s="87">
        <v>46</v>
      </c>
      <c r="B51" s="90" t="s">
        <v>9</v>
      </c>
      <c r="C51" s="97">
        <v>1013</v>
      </c>
      <c r="D51" s="97">
        <v>22479.81</v>
      </c>
      <c r="E51" s="97">
        <v>1012</v>
      </c>
      <c r="F51" s="97">
        <v>24698.63</v>
      </c>
      <c r="G51" s="97"/>
      <c r="H51" s="97"/>
      <c r="I51" s="97">
        <v>16</v>
      </c>
      <c r="J51" s="97">
        <v>218.52</v>
      </c>
      <c r="K51" s="97">
        <v>1</v>
      </c>
      <c r="L51" s="97">
        <v>136.19999999999999</v>
      </c>
    </row>
    <row r="52" spans="1:12" ht="27" customHeight="1" x14ac:dyDescent="0.2">
      <c r="A52" s="87">
        <v>47</v>
      </c>
      <c r="B52" s="90" t="s">
        <v>10</v>
      </c>
      <c r="C52" s="97">
        <v>208</v>
      </c>
      <c r="D52" s="97">
        <v>15799.2</v>
      </c>
      <c r="E52" s="97">
        <v>209</v>
      </c>
      <c r="F52" s="97">
        <v>29269.51</v>
      </c>
      <c r="G52" s="97"/>
      <c r="H52" s="97"/>
      <c r="I52" s="97">
        <v>5</v>
      </c>
      <c r="J52" s="97">
        <v>726.4</v>
      </c>
      <c r="K52" s="97">
        <v>1</v>
      </c>
      <c r="L52" s="97">
        <v>68.099999999999994</v>
      </c>
    </row>
    <row r="53" spans="1:12" ht="76.5" customHeight="1" x14ac:dyDescent="0.2">
      <c r="A53" s="87">
        <v>48</v>
      </c>
      <c r="B53" s="90" t="s">
        <v>92</v>
      </c>
      <c r="C53" s="97">
        <v>7</v>
      </c>
      <c r="D53" s="97">
        <v>306.45</v>
      </c>
      <c r="E53" s="97">
        <v>7</v>
      </c>
      <c r="F53" s="97">
        <v>354.26</v>
      </c>
      <c r="G53" s="97"/>
      <c r="H53" s="97"/>
      <c r="I53" s="97">
        <v>1</v>
      </c>
      <c r="J53" s="97">
        <v>6.81</v>
      </c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43</v>
      </c>
      <c r="D54" s="97">
        <v>4910.01</v>
      </c>
      <c r="E54" s="97">
        <v>43</v>
      </c>
      <c r="F54" s="97">
        <v>5487.31</v>
      </c>
      <c r="G54" s="97"/>
      <c r="H54" s="97"/>
      <c r="I54" s="97">
        <v>2</v>
      </c>
      <c r="J54" s="97">
        <v>177.06</v>
      </c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25514</v>
      </c>
      <c r="D55" s="96">
        <v>11578647.800000001</v>
      </c>
      <c r="E55" s="96">
        <v>10898</v>
      </c>
      <c r="F55" s="96">
        <v>4969606.47</v>
      </c>
      <c r="G55" s="96"/>
      <c r="H55" s="96"/>
      <c r="I55" s="96">
        <v>25023</v>
      </c>
      <c r="J55" s="96">
        <v>11395940.609999999</v>
      </c>
      <c r="K55" s="97">
        <v>491</v>
      </c>
      <c r="L55" s="96">
        <v>228782.4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130499</v>
      </c>
      <c r="D56" s="96">
        <f t="shared" si="6"/>
        <v>105694209.77</v>
      </c>
      <c r="E56" s="96">
        <f t="shared" si="6"/>
        <v>104424</v>
      </c>
      <c r="F56" s="96">
        <f t="shared" si="6"/>
        <v>90946702.549999982</v>
      </c>
      <c r="G56" s="96">
        <f t="shared" si="6"/>
        <v>1511</v>
      </c>
      <c r="H56" s="96">
        <f t="shared" si="6"/>
        <v>2132233.46</v>
      </c>
      <c r="I56" s="96">
        <f t="shared" si="6"/>
        <v>29442</v>
      </c>
      <c r="J56" s="96">
        <f t="shared" si="6"/>
        <v>14455581.93</v>
      </c>
      <c r="K56" s="96">
        <f t="shared" si="6"/>
        <v>7916</v>
      </c>
      <c r="L56" s="96">
        <f t="shared" si="6"/>
        <v>5707041.8800000008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Зведений- 10, Підрозділ: ТУ ДСА України в Харкiвській областi,_x000D_
 Початок періоду: 01.01.2021, Кінець періоду: 31.12.2021&amp;LDEAB885C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7820</v>
      </c>
      <c r="F4" s="93">
        <f>SUM(F5:F25)</f>
        <v>5572475.9700000007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663</v>
      </c>
      <c r="F5" s="95">
        <v>400982.67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72</v>
      </c>
      <c r="F6" s="95">
        <v>110431.27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4316</v>
      </c>
      <c r="F7" s="95">
        <v>2725634.98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>
        <v>50</v>
      </c>
      <c r="F9" s="95">
        <v>40406</v>
      </c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81</v>
      </c>
      <c r="F10" s="95">
        <v>185871.13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59</v>
      </c>
      <c r="F11" s="95">
        <v>58566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>
        <v>3</v>
      </c>
      <c r="F12" s="95">
        <v>2724</v>
      </c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947</v>
      </c>
      <c r="F13" s="95">
        <v>1147940.49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74</v>
      </c>
      <c r="F14" s="95">
        <v>82358.48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>
        <v>3</v>
      </c>
      <c r="F15" s="95">
        <v>2724</v>
      </c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381</v>
      </c>
      <c r="F16" s="95">
        <v>177968</v>
      </c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229</v>
      </c>
      <c r="F17" s="95">
        <v>186614.45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>
        <v>1</v>
      </c>
      <c r="F18" s="95">
        <v>454</v>
      </c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>
        <v>2</v>
      </c>
      <c r="F19" s="95">
        <v>1362</v>
      </c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>
        <v>39</v>
      </c>
      <c r="F20" s="95">
        <v>45967.5</v>
      </c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>
        <v>6</v>
      </c>
      <c r="F21" s="95">
        <v>4994</v>
      </c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>
        <v>2</v>
      </c>
      <c r="F22" s="95">
        <v>1816</v>
      </c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892</v>
      </c>
      <c r="F23" s="95">
        <v>395661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Зведений- 10, Підрозділ: ТУ ДСА України в Харкiвській областi,_x000D_
 Початок періоду: 01.01.2021, Кінець періоду: 31.12.2021&amp;LDEAB885C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Катерина Курченко</cp:lastModifiedBy>
  <cp:lastPrinted>2018-03-15T14:08:04Z</cp:lastPrinted>
  <dcterms:created xsi:type="dcterms:W3CDTF">2015-09-09T10:27:37Z</dcterms:created>
  <dcterms:modified xsi:type="dcterms:W3CDTF">2022-02-11T09:41:39Z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Зведений- 10_10020_4.2021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300765</vt:i4>
  </property>
  <property fmtid="{D5CDD505-2E9C-101B-9397-08002B2CF9AE}" pid="7" name="Тип звіту">
    <vt:lpwstr>Зведений- 10</vt:lpwstr>
  </property>
  <property fmtid="{D5CDD505-2E9C-101B-9397-08002B2CF9AE}" pid="8" name="К.Cума">
    <vt:lpwstr>DEAB885C</vt:lpwstr>
  </property>
  <property fmtid="{D5CDD505-2E9C-101B-9397-08002B2CF9AE}" pid="9" name="Підрозділ">
    <vt:lpwstr>ТУ ДСА України в Харкiвській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