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firstSheet="1"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<sst xmlns="http://schemas.openxmlformats.org/spreadsheetml/2006/main" count="283" uniqueCount="255">
  <si>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</si>
  <si>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</si>
  <si>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</si>
  <si>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</si>
  <si>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</si>
  <si>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</si>
  <si>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</si>
  <si>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</si>
  <si>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</si>
  <si>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</si>
  <si>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</si>
  <si>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</si>
  <si>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</si>
  <si>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</si>
  <si>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</si>
  <si>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</si>
  <si>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</si>
  <si>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</si>
  <si>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</si>
  <si>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</si>
  <si>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</si>
  <si>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</si>
  <si>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</si>
  <si>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</si>
  <si>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</si>
  <si>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</si>
  <si>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</si>
  <si>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</si>
  <si>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</si>
  <si>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</si>
  <si>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</si>
  <si>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</si>
  <si>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</si>
  <si>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</si>
  <si>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</si>
  <si>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</si>
  <si>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</si>
  <si>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</si>
  <si>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</si>
  <si>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</si>
  <si>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</si>
  <si>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</si>
  <si>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</si>
  <si>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</si>
  <si>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</si>
  <si>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</si>
  <si>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</si>
  <si>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</si>
  <si>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</si>
  <si>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</si>
  <si>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</si>
  <si>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</si>
  <si>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</si>
  <si>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</si>
  <si>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</si>
  <si>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</si>
  <si>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</si>
  <si>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</si>
  <si>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</si>
  <si>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</si>
  <si>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</si>
  <si>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</si>
  <si>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</si>
  <si>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</si>
  <si>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</si>
  <si>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</si>
  <si>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</si>
  <si>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</si>
  <si>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</si>
  <si>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</si>
  <si>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</si>
  <si>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</si>
  <si>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</si>
  <si>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</si>
  <si>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</si>
  <si>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</si>
  <si>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</si>
  <si>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</si>
  <si>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</si>
  <si>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</si>
  <si>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</si>
  <si>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</si>
  <si>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</si>
  <si>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</si>
  <si>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</si>
  <si>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</si>
  <si>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</si>
  <si>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</si>
  <si>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</si>
  <si>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</si>
  <si>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</si>
  <si>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</si>
  <si>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</si>
  <si>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</si>
  <si>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</si>
  <si>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</si>
  <si>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</si>
  <si>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</si>
  <si>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</si>
  <si>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</si>
  <si>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</si>
  <si>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</si>
  <si>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</si>
  <si>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</si>
  <si>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</si>
  <si>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</si>
  <si>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</si>
  <si>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</si>
  <si>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</si>
  <si>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</si>
  <si>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</si>
  <si>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</si>
  <si>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</si>
  <si>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</si>
  <si>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</si>
  <si>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</si>
  <si>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</si>
  <si>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</si>
  <si>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</si>
  <si>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</si>
  <si>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</si>
  <si>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</si>
  <si>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</si>
  <si>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</si>
  <si>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</si>
  <si>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</si>
  <si>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</si>
  <si>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</si>
  <si>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</si>
  <si>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</si>
  <si>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</si>
  <si>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</si>
  <si>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</si>
  <si>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</si>
  <si>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</si>
  <si>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</si>
  <si>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</si>
  <si>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</si>
  <si>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</si>
  <si>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</si>
  <si>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</si>
  <si>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</si>
  <si>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</si>
  <si>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</si>
  <si>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</si>
  <si>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</si>
  <si>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</si>
  <si>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</si>
  <si>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</si>
  <si>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</si>
  <si>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</si>
  <si>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</si>
  <si>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</si>
  <si>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</si>
  <si>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</si>
  <si>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</si>
  <si>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</si>
  <si>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</si>
  <si>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</si>
  <si>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</si>
  <si>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</si>
  <si>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</si>
  <si>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</si>
  <si>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</si>
  <si>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</si>
  <si>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</si>
  <si>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</si>
  <si>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</si>
  <si>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</si>
  <si>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</si>
  <si>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</si>
  <si>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</si>
  <si>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</si>
  <si>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</si>
  <si>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</si>
  <si>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</si>
  <si>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</si>
  <si>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</si>
  <si>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</si>
  <si>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</si>
  <si>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</si>
  <si>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</si>
  <si>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</si>
  <si>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</si>
  <si>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</si>
  <si>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</si>
  <si>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</si>
  <si>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</si>
  <si>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</si>
  <si>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</si>
  <si>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</si>
  <si>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</si>
  <si>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</si>
  <si>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</si>
  <si>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</si>
  <si>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</si>
  <si>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</si>
  <si>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</si>
  <si>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</si>
  <si>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</si>
  <si>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</si>
  <si>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</si>
  <si>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</si>
  <si>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</si>
  <si>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</si>
  <si>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</si>
  <si>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</si>
  <si>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</si>
  <si>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</si>
  <si>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</si>
  <si>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</si>
  <si>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</si>
  <si>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</si>
  <si>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</si>
  <si>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</si>
  <si>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</si>
  <si>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</si>
  <si>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</si>
  <si>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</si>
  <si>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</si>
  <si>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</si>
  <si>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</si>
  <si>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</si>
  <si>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</si>
  <si>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</si>
  <si>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</si>
  <si>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</si>
  <si>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</si>
  <si>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</si>
  <si>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</si>
  <si>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</si>
  <si>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</si>
  <si>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</si>
  <si>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</si>
  <si>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</si>
  <si>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</si>
  <si>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</si>
  <si>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</si>
  <si>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</si>
  <si>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</si>
  <si>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</si>
  <si>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</si>
  <si>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</si>
  <si>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</si>
  <si>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</si>
  <si>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</si>
  <si>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ТУ ДСА України в Харкiвській областi</t>
  </si>
  <si>
    <t>61050.м. Харків.м-н Руднєва 36</t>
  </si>
  <si>
    <t xml:space="preserve">УСЬОГО (сума рядків 2-6)                                                                                                                             </t>
  </si>
  <si>
    <t>В.В. Остапенко</t>
  </si>
  <si>
    <t>Н.К. Меренцева</t>
  </si>
  <si>
    <t>+38(057)7325778</t>
  </si>
  <si>
    <t>+38(057)7324712</t>
  </si>
  <si>
    <t>merenceva@hr.court.gov.ua</t>
  </si>
  <si>
    <t>15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</si>
</sst>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&amp;L08B47839&amp;C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887</v>
      </c>
      <c r="D7" s="157">
        <f>SUM(D8,D13,D25,D28,D33,D34,D41,D64,D70,D73,D109,D135,D148,D149)</f>
        <v>822</v>
      </c>
      <c r="E7" s="157">
        <f>SUM(E8,E13,E25,E28,E33,E34,E41,E64,E70,E73,E109,E135,E148,E149)</f>
        <v>806</v>
      </c>
      <c r="F7" s="157">
        <f>SUM(F8,F13,F25,F28,F33,F34,F41,F64,F70,F73,F109,F135,F148,F149)</f>
        <v>137</v>
      </c>
      <c r="G7" s="157">
        <f>SUM(G8,G13,G25,G28,G33,G34,G41,G64,G70,G73,G109,G135,G148,G149)</f>
        <v>3</v>
      </c>
      <c r="H7" s="157">
        <f>SUM(H8,H13,H25,H28,H33,H34,H41,H64,H70,H73,H109,H135,H148,H149)</f>
        <v>12</v>
      </c>
      <c r="I7" s="157">
        <f>SUM(I8,I13,I25,I28,I33,I34,I41,I64,I70,I73,I109,I135,I148,I149)</f>
        <v>570</v>
      </c>
      <c r="J7" s="157">
        <f>SUM(J8,J13,J25,J28,J33,J34,J41,J64,J70,J73,J109,J135,J148,J149)</f>
        <v>71</v>
      </c>
      <c r="K7" s="157">
        <f>SUM(K8,K13,K25,K28,K33,K34,K41,K64,K70,K73,K109,K135,K148,K149)</f>
        <v>0</v>
      </c>
      <c r="L7" s="157">
        <f>SUM(L8,L13,L25,L28,L33,L34,L41,L64,L70,L73,L109,L135,L148,L149)</f>
        <v>0</v>
      </c>
      <c r="M7" s="157">
        <f>SUM(M8,M13,M25,M28,M33,M34,M41,M64,M70,M73,M109,M135,M148,M149)</f>
        <v>0</v>
      </c>
      <c r="N7" s="157">
        <f>SUM(N8,N13,N25,N28,N33,N34,N41,N64,N70,N73,N109,N135,N148,N149)</f>
        <v>81</v>
      </c>
      <c r="O7" s="157">
        <f>SUM(O8,O13,O25,O28,O33,O34,O41,O64,O70,O73,O109,O135,O148,O149)</f>
        <v>24</v>
      </c>
      <c r="P7" s="157">
        <f>SUM(P8,P13,P25,P28,P33,P34,P41,P64,P70,P73,P109,P135,P148,P149)</f>
        <v>779</v>
      </c>
      <c r="Q7" s="157">
        <f>SUM(Q8,Q13,Q25,Q28,Q33,Q34,Q41,Q64,Q70,Q73,Q109,Q135,Q148,Q149)</f>
        <v>603</v>
      </c>
      <c r="R7" s="157">
        <f>SUM(R8,R13,R25,R28,R33,R34,R41,R64,R70,R73,R109,R135,R148,R149)</f>
        <v>593</v>
      </c>
      <c r="S7" s="157">
        <f>SUM(S8,S13,S25,S28,S33,S34,S41,S64,S70,S73,S109,S135,S148,S149)</f>
        <v>529</v>
      </c>
      <c r="T7" s="157">
        <f>SUM(T8,T13,T25,T28,T33,T34,T41,T64,T70,T73,T109,T135,T148,T149)</f>
        <v>332</v>
      </c>
      <c r="U7" s="157">
        <f>SUM(U8,U13,U25,U28,U33,U34,U41,U64,U70,U73,U109,U135,U148,U149)</f>
        <v>5</v>
      </c>
      <c r="V7" s="157">
        <f>SUM(V8,V13,V25,V28,V33,V34,V41,V64,V70,V73,V109,V135,V148,V149)</f>
        <v>29</v>
      </c>
      <c r="W7" s="157">
        <f>SUM(W8,W13,W25,W28,W33,W34,W41,W64,W70,W73,W109,W135,W148,W149)</f>
        <v>30</v>
      </c>
      <c r="X7" s="157">
        <f>SUM(X8,X13,X25,X28,X33,X34,X41,X64,X70,X73,X109,X135,X148,X149)</f>
        <v>122</v>
      </c>
      <c r="Y7" s="157">
        <f>SUM(Y8,Y13,Y25,Y28,Y33,Y34,Y41,Y64,Y70,Y73,Y109,Y135,Y148,Y149)</f>
        <v>186</v>
      </c>
      <c r="Z7" s="157">
        <f>SUM(Z8,Z13,Z25,Z28,Z33,Z34,Z41,Z64,Z70,Z73,Z109,Z135,Z148,Z149)</f>
        <v>4</v>
      </c>
      <c r="AA7" s="157">
        <f>SUM(AA8,AA13,AA25,AA28,AA33,AA34,AA41,AA64,AA70,AA73,AA109,AA135,AA148,AA149)</f>
        <v>5056</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3</v>
      </c>
      <c r="D13" s="132">
        <v>3</v>
      </c>
      <c r="E13" s="132">
        <v>3</v>
      </c>
      <c r="F13" s="132"/>
      <c r="G13" s="132"/>
      <c r="H13" s="132">
        <v>1</v>
      </c>
      <c r="I13" s="132">
        <v>2</v>
      </c>
      <c r="J13" s="132"/>
      <c r="K13" s="132"/>
      <c r="L13" s="132"/>
      <c r="M13" s="132"/>
      <c r="N13" s="132"/>
      <c r="O13" s="132"/>
      <c r="P13" s="132">
        <v>3</v>
      </c>
      <c r="Q13" s="132">
        <v>2</v>
      </c>
      <c r="R13" s="132">
        <v>2</v>
      </c>
      <c r="S13" s="132">
        <v>2</v>
      </c>
      <c r="T13" s="132">
        <v>2</v>
      </c>
      <c r="U13" s="132"/>
      <c r="V13" s="132"/>
      <c r="W13" s="132"/>
      <c r="X13" s="132"/>
      <c r="Y13" s="132">
        <v>1</v>
      </c>
      <c r="Z13" s="132"/>
      <c r="AA13" s="132">
        <v>537</v>
      </c>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v>1</v>
      </c>
      <c r="Q14" s="132"/>
      <c r="R14" s="132"/>
      <c r="S14" s="132"/>
      <c r="T14" s="132"/>
      <c r="U14" s="132"/>
      <c r="V14" s="132"/>
      <c r="W14" s="132"/>
      <c r="X14" s="132"/>
      <c r="Y14" s="132">
        <v>1</v>
      </c>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v>1</v>
      </c>
      <c r="D22" s="132">
        <v>1</v>
      </c>
      <c r="E22" s="132">
        <v>1</v>
      </c>
      <c r="F22" s="132"/>
      <c r="G22" s="132"/>
      <c r="H22" s="132">
        <v>1</v>
      </c>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v>2</v>
      </c>
      <c r="D28" s="132">
        <v>2</v>
      </c>
      <c r="E28" s="132">
        <v>2</v>
      </c>
      <c r="F28" s="132">
        <v>1</v>
      </c>
      <c r="G28" s="132"/>
      <c r="H28" s="132"/>
      <c r="I28" s="132">
        <v>1</v>
      </c>
      <c r="J28" s="132"/>
      <c r="K28" s="132"/>
      <c r="L28" s="132"/>
      <c r="M28" s="132"/>
      <c r="N28" s="132"/>
      <c r="O28" s="132"/>
      <c r="P28" s="132">
        <v>1</v>
      </c>
      <c r="Q28" s="132">
        <v>1</v>
      </c>
      <c r="R28" s="132"/>
      <c r="S28" s="132"/>
      <c r="T28" s="132"/>
      <c r="U28" s="132"/>
      <c r="V28" s="132"/>
      <c r="W28" s="132"/>
      <c r="X28" s="132"/>
      <c r="Y28" s="132">
        <v>1</v>
      </c>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39</v>
      </c>
      <c r="D33" s="132">
        <v>31</v>
      </c>
      <c r="E33" s="132">
        <v>33</v>
      </c>
      <c r="F33" s="132">
        <v>10</v>
      </c>
      <c r="G33" s="132"/>
      <c r="H33" s="132">
        <v>2</v>
      </c>
      <c r="I33" s="132">
        <v>12</v>
      </c>
      <c r="J33" s="132">
        <v>3</v>
      </c>
      <c r="K33" s="132"/>
      <c r="L33" s="132"/>
      <c r="M33" s="132"/>
      <c r="N33" s="132">
        <v>6</v>
      </c>
      <c r="O33" s="132">
        <v>2</v>
      </c>
      <c r="P33" s="132">
        <v>21</v>
      </c>
      <c r="Q33" s="132">
        <v>13</v>
      </c>
      <c r="R33" s="132">
        <v>18</v>
      </c>
      <c r="S33" s="132">
        <v>16</v>
      </c>
      <c r="T33" s="132">
        <v>12</v>
      </c>
      <c r="U33" s="132"/>
      <c r="V33" s="132"/>
      <c r="W33" s="132">
        <v>2</v>
      </c>
      <c r="X33" s="132">
        <v>3</v>
      </c>
      <c r="Y33" s="132">
        <v>3</v>
      </c>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v>1</v>
      </c>
      <c r="D34" s="132">
        <v>1</v>
      </c>
      <c r="E34" s="132">
        <v>1</v>
      </c>
      <c r="F34" s="132"/>
      <c r="G34" s="132"/>
      <c r="H34" s="132"/>
      <c r="I34" s="132">
        <v>1</v>
      </c>
      <c r="J34" s="132"/>
      <c r="K34" s="132"/>
      <c r="L34" s="132"/>
      <c r="M34" s="132"/>
      <c r="N34" s="132"/>
      <c r="O34" s="132"/>
      <c r="P34" s="132">
        <v>1</v>
      </c>
      <c r="Q34" s="132">
        <v>1</v>
      </c>
      <c r="R34" s="132"/>
      <c r="S34" s="132"/>
      <c r="T34" s="132"/>
      <c r="U34" s="132"/>
      <c r="V34" s="132"/>
      <c r="W34" s="132"/>
      <c r="X34" s="132"/>
      <c r="Y34" s="132">
        <v>1</v>
      </c>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v>1</v>
      </c>
      <c r="D37" s="132">
        <v>1</v>
      </c>
      <c r="E37" s="132">
        <v>1</v>
      </c>
      <c r="F37" s="132"/>
      <c r="G37" s="132"/>
      <c r="H37" s="132"/>
      <c r="I37" s="132">
        <v>1</v>
      </c>
      <c r="J37" s="132"/>
      <c r="K37" s="132"/>
      <c r="L37" s="132"/>
      <c r="M37" s="132"/>
      <c r="N37" s="132"/>
      <c r="O37" s="132"/>
      <c r="P37" s="132">
        <v>1</v>
      </c>
      <c r="Q37" s="132">
        <v>1</v>
      </c>
      <c r="R37" s="132"/>
      <c r="S37" s="132"/>
      <c r="T37" s="132"/>
      <c r="U37" s="132"/>
      <c r="V37" s="132"/>
      <c r="W37" s="132"/>
      <c r="X37" s="132"/>
      <c r="Y37" s="132">
        <v>1</v>
      </c>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37</v>
      </c>
      <c r="D41" s="132">
        <v>34</v>
      </c>
      <c r="E41" s="132">
        <v>31</v>
      </c>
      <c r="F41" s="132">
        <v>3</v>
      </c>
      <c r="G41" s="132"/>
      <c r="H41" s="132"/>
      <c r="I41" s="132">
        <v>26</v>
      </c>
      <c r="J41" s="132">
        <v>1</v>
      </c>
      <c r="K41" s="132"/>
      <c r="L41" s="132"/>
      <c r="M41" s="132"/>
      <c r="N41" s="132">
        <v>6</v>
      </c>
      <c r="O41" s="132">
        <v>1</v>
      </c>
      <c r="P41" s="132">
        <v>46</v>
      </c>
      <c r="Q41" s="132">
        <v>26</v>
      </c>
      <c r="R41" s="132">
        <v>29</v>
      </c>
      <c r="S41" s="132">
        <v>26</v>
      </c>
      <c r="T41" s="132">
        <v>23</v>
      </c>
      <c r="U41" s="132">
        <v>1</v>
      </c>
      <c r="V41" s="132">
        <v>1</v>
      </c>
      <c r="W41" s="132">
        <v>1</v>
      </c>
      <c r="X41" s="132">
        <v>16</v>
      </c>
      <c r="Y41" s="132">
        <v>17</v>
      </c>
      <c r="Z41" s="132">
        <v>1</v>
      </c>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9</v>
      </c>
      <c r="D42" s="132">
        <v>8</v>
      </c>
      <c r="E42" s="132">
        <v>8</v>
      </c>
      <c r="F42" s="132">
        <v>2</v>
      </c>
      <c r="G42" s="132"/>
      <c r="H42" s="132"/>
      <c r="I42" s="132">
        <v>6</v>
      </c>
      <c r="J42" s="132">
        <v>1</v>
      </c>
      <c r="K42" s="132"/>
      <c r="L42" s="132"/>
      <c r="M42" s="132"/>
      <c r="N42" s="132">
        <v>1</v>
      </c>
      <c r="O42" s="132"/>
      <c r="P42" s="132">
        <v>6</v>
      </c>
      <c r="Q42" s="132">
        <v>6</v>
      </c>
      <c r="R42" s="132">
        <v>4</v>
      </c>
      <c r="S42" s="132">
        <v>4</v>
      </c>
      <c r="T42" s="132">
        <v>4</v>
      </c>
      <c r="U42" s="132"/>
      <c r="V42" s="132"/>
      <c r="W42" s="132"/>
      <c r="X42" s="132">
        <v>2</v>
      </c>
      <c r="Y42" s="132">
        <v>2</v>
      </c>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v>2</v>
      </c>
      <c r="D43" s="132">
        <v>2</v>
      </c>
      <c r="E43" s="132">
        <v>2</v>
      </c>
      <c r="F43" s="132"/>
      <c r="G43" s="132"/>
      <c r="H43" s="132"/>
      <c r="I43" s="132">
        <v>2</v>
      </c>
      <c r="J43" s="132"/>
      <c r="K43" s="132"/>
      <c r="L43" s="132"/>
      <c r="M43" s="132"/>
      <c r="N43" s="132"/>
      <c r="O43" s="132"/>
      <c r="P43" s="132">
        <v>2</v>
      </c>
      <c r="Q43" s="132">
        <v>2</v>
      </c>
      <c r="R43" s="132">
        <v>1</v>
      </c>
      <c r="S43" s="132">
        <v>1</v>
      </c>
      <c r="T43" s="132">
        <v>1</v>
      </c>
      <c r="U43" s="132"/>
      <c r="V43" s="132"/>
      <c r="W43" s="132"/>
      <c r="X43" s="132">
        <v>1</v>
      </c>
      <c r="Y43" s="132">
        <v>1</v>
      </c>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v>1</v>
      </c>
      <c r="D44" s="132"/>
      <c r="E44" s="132">
        <v>1</v>
      </c>
      <c r="F44" s="132">
        <v>1</v>
      </c>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26</v>
      </c>
      <c r="D45" s="132">
        <v>24</v>
      </c>
      <c r="E45" s="132">
        <v>21</v>
      </c>
      <c r="F45" s="132"/>
      <c r="G45" s="132"/>
      <c r="H45" s="132"/>
      <c r="I45" s="132">
        <v>19</v>
      </c>
      <c r="J45" s="132"/>
      <c r="K45" s="132"/>
      <c r="L45" s="132"/>
      <c r="M45" s="132"/>
      <c r="N45" s="132">
        <v>5</v>
      </c>
      <c r="O45" s="132">
        <v>1</v>
      </c>
      <c r="P45" s="132">
        <v>36</v>
      </c>
      <c r="Q45" s="132">
        <v>19</v>
      </c>
      <c r="R45" s="132">
        <v>22</v>
      </c>
      <c r="S45" s="132">
        <v>21</v>
      </c>
      <c r="T45" s="132">
        <v>18</v>
      </c>
      <c r="U45" s="132">
        <v>1</v>
      </c>
      <c r="V45" s="132"/>
      <c r="W45" s="132"/>
      <c r="X45" s="132">
        <v>12</v>
      </c>
      <c r="Y45" s="132">
        <v>14</v>
      </c>
      <c r="Z45" s="132">
        <v>1</v>
      </c>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v>4</v>
      </c>
      <c r="Q46" s="132"/>
      <c r="R46" s="132">
        <v>4</v>
      </c>
      <c r="S46" s="132">
        <v>4</v>
      </c>
      <c r="T46" s="132">
        <v>3</v>
      </c>
      <c r="U46" s="132"/>
      <c r="V46" s="132"/>
      <c r="W46" s="132"/>
      <c r="X46" s="132">
        <v>4</v>
      </c>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v>3</v>
      </c>
      <c r="D47" s="132">
        <v>3</v>
      </c>
      <c r="E47" s="132">
        <v>2</v>
      </c>
      <c r="F47" s="132"/>
      <c r="G47" s="132"/>
      <c r="H47" s="132"/>
      <c r="I47" s="132">
        <v>1</v>
      </c>
      <c r="J47" s="132"/>
      <c r="K47" s="132"/>
      <c r="L47" s="132"/>
      <c r="M47" s="132"/>
      <c r="N47" s="132">
        <v>1</v>
      </c>
      <c r="O47" s="132">
        <v>1</v>
      </c>
      <c r="P47" s="132">
        <v>2</v>
      </c>
      <c r="Q47" s="132">
        <v>1</v>
      </c>
      <c r="R47" s="132">
        <v>2</v>
      </c>
      <c r="S47" s="132">
        <v>2</v>
      </c>
      <c r="T47" s="132">
        <v>2</v>
      </c>
      <c r="U47" s="132"/>
      <c r="V47" s="132"/>
      <c r="W47" s="132"/>
      <c r="X47" s="132">
        <v>1</v>
      </c>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v>2</v>
      </c>
      <c r="Q51" s="132"/>
      <c r="R51" s="132">
        <v>1</v>
      </c>
      <c r="S51" s="132"/>
      <c r="T51" s="132"/>
      <c r="U51" s="132"/>
      <c r="V51" s="132">
        <v>1</v>
      </c>
      <c r="W51" s="132"/>
      <c r="X51" s="132">
        <v>1</v>
      </c>
      <c r="Y51" s="132">
        <v>1</v>
      </c>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v>2</v>
      </c>
      <c r="D52" s="132">
        <v>2</v>
      </c>
      <c r="E52" s="132">
        <v>2</v>
      </c>
      <c r="F52" s="132">
        <v>1</v>
      </c>
      <c r="G52" s="132"/>
      <c r="H52" s="132"/>
      <c r="I52" s="132">
        <v>1</v>
      </c>
      <c r="J52" s="132"/>
      <c r="K52" s="132"/>
      <c r="L52" s="132"/>
      <c r="M52" s="132"/>
      <c r="N52" s="132"/>
      <c r="O52" s="132"/>
      <c r="P52" s="132">
        <v>2</v>
      </c>
      <c r="Q52" s="132">
        <v>1</v>
      </c>
      <c r="R52" s="132">
        <v>2</v>
      </c>
      <c r="S52" s="132">
        <v>1</v>
      </c>
      <c r="T52" s="132">
        <v>1</v>
      </c>
      <c r="U52" s="132"/>
      <c r="V52" s="132"/>
      <c r="W52" s="132">
        <v>1</v>
      </c>
      <c r="X52" s="132">
        <v>1</v>
      </c>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v>1</v>
      </c>
      <c r="Q54" s="132"/>
      <c r="R54" s="132">
        <v>1</v>
      </c>
      <c r="S54" s="132">
        <v>1</v>
      </c>
      <c r="T54" s="132">
        <v>1</v>
      </c>
      <c r="U54" s="132"/>
      <c r="V54" s="132"/>
      <c r="W54" s="132"/>
      <c r="X54" s="132">
        <v>1</v>
      </c>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6</v>
      </c>
      <c r="D64" s="132">
        <v>5</v>
      </c>
      <c r="E64" s="132">
        <v>6</v>
      </c>
      <c r="F64" s="132">
        <v>2</v>
      </c>
      <c r="G64" s="132"/>
      <c r="H64" s="132"/>
      <c r="I64" s="132"/>
      <c r="J64" s="132">
        <v>1</v>
      </c>
      <c r="K64" s="132"/>
      <c r="L64" s="132"/>
      <c r="M64" s="132"/>
      <c r="N64" s="132"/>
      <c r="O64" s="132"/>
      <c r="P64" s="132">
        <v>4</v>
      </c>
      <c r="Q64" s="132"/>
      <c r="R64" s="132">
        <v>2</v>
      </c>
      <c r="S64" s="132">
        <v>1</v>
      </c>
      <c r="T64" s="132">
        <v>1</v>
      </c>
      <c r="U64" s="132"/>
      <c r="V64" s="132"/>
      <c r="W64" s="132">
        <v>1</v>
      </c>
      <c r="X64" s="132">
        <v>1</v>
      </c>
      <c r="Y64" s="132">
        <v>2</v>
      </c>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v>4</v>
      </c>
      <c r="D65" s="132">
        <v>4</v>
      </c>
      <c r="E65" s="132">
        <v>4</v>
      </c>
      <c r="F65" s="132">
        <v>2</v>
      </c>
      <c r="G65" s="132"/>
      <c r="H65" s="132"/>
      <c r="I65" s="132"/>
      <c r="J65" s="132"/>
      <c r="K65" s="132"/>
      <c r="L65" s="132"/>
      <c r="M65" s="132"/>
      <c r="N65" s="132"/>
      <c r="O65" s="132"/>
      <c r="P65" s="132">
        <v>3</v>
      </c>
      <c r="Q65" s="132"/>
      <c r="R65" s="132">
        <v>2</v>
      </c>
      <c r="S65" s="132">
        <v>1</v>
      </c>
      <c r="T65" s="132">
        <v>1</v>
      </c>
      <c r="U65" s="132"/>
      <c r="V65" s="132"/>
      <c r="W65" s="132">
        <v>1</v>
      </c>
      <c r="X65" s="132">
        <v>1</v>
      </c>
      <c r="Y65" s="132">
        <v>1</v>
      </c>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v>1</v>
      </c>
      <c r="D66" s="132">
        <v>1</v>
      </c>
      <c r="E66" s="132">
        <v>1</v>
      </c>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v>1</v>
      </c>
      <c r="D67" s="132">
        <v>1</v>
      </c>
      <c r="E67" s="132">
        <v>1</v>
      </c>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6</v>
      </c>
      <c r="D70" s="132">
        <v>5</v>
      </c>
      <c r="E70" s="132">
        <v>6</v>
      </c>
      <c r="F70" s="132">
        <v>1</v>
      </c>
      <c r="G70" s="132"/>
      <c r="H70" s="132"/>
      <c r="I70" s="132">
        <v>5</v>
      </c>
      <c r="J70" s="132"/>
      <c r="K70" s="132"/>
      <c r="L70" s="132"/>
      <c r="M70" s="132"/>
      <c r="N70" s="132"/>
      <c r="O70" s="132"/>
      <c r="P70" s="132">
        <v>8</v>
      </c>
      <c r="Q70" s="132">
        <v>5</v>
      </c>
      <c r="R70" s="132">
        <v>7</v>
      </c>
      <c r="S70" s="132">
        <v>6</v>
      </c>
      <c r="T70" s="132">
        <v>3</v>
      </c>
      <c r="U70" s="132"/>
      <c r="V70" s="132"/>
      <c r="W70" s="132">
        <v>1</v>
      </c>
      <c r="X70" s="132">
        <v>2</v>
      </c>
      <c r="Y70" s="132">
        <v>1</v>
      </c>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v>5</v>
      </c>
      <c r="D71" s="132">
        <v>4</v>
      </c>
      <c r="E71" s="132">
        <v>5</v>
      </c>
      <c r="F71" s="132">
        <v>1</v>
      </c>
      <c r="G71" s="132"/>
      <c r="H71" s="132"/>
      <c r="I71" s="132">
        <v>4</v>
      </c>
      <c r="J71" s="132"/>
      <c r="K71" s="132"/>
      <c r="L71" s="132"/>
      <c r="M71" s="132"/>
      <c r="N71" s="132"/>
      <c r="O71" s="132"/>
      <c r="P71" s="132">
        <v>6</v>
      </c>
      <c r="Q71" s="132">
        <v>4</v>
      </c>
      <c r="R71" s="132">
        <v>5</v>
      </c>
      <c r="S71" s="132">
        <v>4</v>
      </c>
      <c r="T71" s="132">
        <v>1</v>
      </c>
      <c r="U71" s="132"/>
      <c r="V71" s="132"/>
      <c r="W71" s="132">
        <v>1</v>
      </c>
      <c r="X71" s="132">
        <v>1</v>
      </c>
      <c r="Y71" s="132">
        <v>1</v>
      </c>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v>1</v>
      </c>
      <c r="D72" s="132">
        <v>1</v>
      </c>
      <c r="E72" s="132">
        <v>1</v>
      </c>
      <c r="F72" s="132"/>
      <c r="G72" s="132"/>
      <c r="H72" s="132"/>
      <c r="I72" s="132">
        <v>1</v>
      </c>
      <c r="J72" s="132"/>
      <c r="K72" s="132"/>
      <c r="L72" s="132"/>
      <c r="M72" s="132"/>
      <c r="N72" s="132"/>
      <c r="O72" s="132"/>
      <c r="P72" s="132">
        <v>1</v>
      </c>
      <c r="Q72" s="132">
        <v>1</v>
      </c>
      <c r="R72" s="132">
        <v>1</v>
      </c>
      <c r="S72" s="132">
        <v>1</v>
      </c>
      <c r="T72" s="132">
        <v>1</v>
      </c>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v>9</v>
      </c>
      <c r="D73" s="132">
        <v>9</v>
      </c>
      <c r="E73" s="132">
        <v>8</v>
      </c>
      <c r="F73" s="132">
        <v>1</v>
      </c>
      <c r="G73" s="132"/>
      <c r="H73" s="132"/>
      <c r="I73" s="132">
        <v>6</v>
      </c>
      <c r="J73" s="132">
        <v>1</v>
      </c>
      <c r="K73" s="132"/>
      <c r="L73" s="132"/>
      <c r="M73" s="132"/>
      <c r="N73" s="132">
        <v>1</v>
      </c>
      <c r="O73" s="132"/>
      <c r="P73" s="132">
        <v>11</v>
      </c>
      <c r="Q73" s="132">
        <v>6</v>
      </c>
      <c r="R73" s="132">
        <v>8</v>
      </c>
      <c r="S73" s="132">
        <v>8</v>
      </c>
      <c r="T73" s="132">
        <v>6</v>
      </c>
      <c r="U73" s="132"/>
      <c r="V73" s="132"/>
      <c r="W73" s="132"/>
      <c r="X73" s="132">
        <v>2</v>
      </c>
      <c r="Y73" s="132">
        <v>3</v>
      </c>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v>7</v>
      </c>
      <c r="D79" s="132">
        <v>7</v>
      </c>
      <c r="E79" s="132">
        <v>6</v>
      </c>
      <c r="F79" s="132">
        <v>1</v>
      </c>
      <c r="G79" s="132"/>
      <c r="H79" s="132"/>
      <c r="I79" s="132">
        <v>4</v>
      </c>
      <c r="J79" s="132">
        <v>1</v>
      </c>
      <c r="K79" s="132"/>
      <c r="L79" s="132"/>
      <c r="M79" s="132"/>
      <c r="N79" s="132">
        <v>1</v>
      </c>
      <c r="O79" s="132"/>
      <c r="P79" s="132">
        <v>5</v>
      </c>
      <c r="Q79" s="132">
        <v>4</v>
      </c>
      <c r="R79" s="132">
        <v>4</v>
      </c>
      <c r="S79" s="132">
        <v>4</v>
      </c>
      <c r="T79" s="132">
        <v>2</v>
      </c>
      <c r="U79" s="132"/>
      <c r="V79" s="132"/>
      <c r="W79" s="132"/>
      <c r="X79" s="132"/>
      <c r="Y79" s="132">
        <v>1</v>
      </c>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v>2</v>
      </c>
      <c r="D83" s="132">
        <v>2</v>
      </c>
      <c r="E83" s="132">
        <v>2</v>
      </c>
      <c r="F83" s="132">
        <v>1</v>
      </c>
      <c r="G83" s="132"/>
      <c r="H83" s="132"/>
      <c r="I83" s="132">
        <v>1</v>
      </c>
      <c r="J83" s="132"/>
      <c r="K83" s="132"/>
      <c r="L83" s="132"/>
      <c r="M83" s="132"/>
      <c r="N83" s="132"/>
      <c r="O83" s="132"/>
      <c r="P83" s="132">
        <v>1</v>
      </c>
      <c r="Q83" s="132">
        <v>1</v>
      </c>
      <c r="R83" s="132">
        <v>1</v>
      </c>
      <c r="S83" s="132">
        <v>1</v>
      </c>
      <c r="T83" s="132">
        <v>1</v>
      </c>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v>1</v>
      </c>
      <c r="D102" s="132">
        <v>1</v>
      </c>
      <c r="E102" s="132"/>
      <c r="F102" s="132"/>
      <c r="G102" s="132"/>
      <c r="H102" s="132"/>
      <c r="I102" s="132"/>
      <c r="J102" s="132"/>
      <c r="K102" s="132"/>
      <c r="L102" s="132"/>
      <c r="M102" s="132"/>
      <c r="N102" s="132">
        <v>1</v>
      </c>
      <c r="O102" s="132"/>
      <c r="P102" s="132">
        <v>1</v>
      </c>
      <c r="Q102" s="132"/>
      <c r="R102" s="132">
        <v>1</v>
      </c>
      <c r="S102" s="132">
        <v>1</v>
      </c>
      <c r="T102" s="132">
        <v>1</v>
      </c>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v>1</v>
      </c>
      <c r="Q103" s="132"/>
      <c r="R103" s="132"/>
      <c r="S103" s="132"/>
      <c r="T103" s="132"/>
      <c r="U103" s="132"/>
      <c r="V103" s="132"/>
      <c r="W103" s="132"/>
      <c r="X103" s="132"/>
      <c r="Y103" s="132">
        <v>1</v>
      </c>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v>1</v>
      </c>
      <c r="Q104" s="132"/>
      <c r="R104" s="132"/>
      <c r="S104" s="132"/>
      <c r="T104" s="132"/>
      <c r="U104" s="132"/>
      <c r="V104" s="132"/>
      <c r="W104" s="132"/>
      <c r="X104" s="132"/>
      <c r="Y104" s="132">
        <v>1</v>
      </c>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v>2</v>
      </c>
      <c r="Q108" s="132"/>
      <c r="R108" s="132">
        <v>2</v>
      </c>
      <c r="S108" s="132">
        <v>2</v>
      </c>
      <c r="T108" s="132">
        <v>2</v>
      </c>
      <c r="U108" s="132"/>
      <c r="V108" s="132"/>
      <c r="W108" s="132"/>
      <c r="X108" s="132">
        <v>1</v>
      </c>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16</v>
      </c>
      <c r="D109" s="132">
        <v>15</v>
      </c>
      <c r="E109" s="132">
        <v>15</v>
      </c>
      <c r="F109" s="132">
        <v>1</v>
      </c>
      <c r="G109" s="132"/>
      <c r="H109" s="132">
        <v>1</v>
      </c>
      <c r="I109" s="132"/>
      <c r="J109" s="132"/>
      <c r="K109" s="132"/>
      <c r="L109" s="132"/>
      <c r="M109" s="132"/>
      <c r="N109" s="132">
        <v>1</v>
      </c>
      <c r="O109" s="132"/>
      <c r="P109" s="132">
        <v>4</v>
      </c>
      <c r="Q109" s="132"/>
      <c r="R109" s="132"/>
      <c r="S109" s="132"/>
      <c r="T109" s="132"/>
      <c r="U109" s="132"/>
      <c r="V109" s="132"/>
      <c r="W109" s="132"/>
      <c r="X109" s="132"/>
      <c r="Y109" s="132">
        <v>4</v>
      </c>
      <c r="Z109" s="132">
        <v>2</v>
      </c>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v>8</v>
      </c>
      <c r="D110" s="132">
        <v>8</v>
      </c>
      <c r="E110" s="132">
        <v>8</v>
      </c>
      <c r="F110" s="132"/>
      <c r="G110" s="132"/>
      <c r="H110" s="132">
        <v>1</v>
      </c>
      <c r="I110" s="132"/>
      <c r="J110" s="132"/>
      <c r="K110" s="132"/>
      <c r="L110" s="132"/>
      <c r="M110" s="132"/>
      <c r="N110" s="132"/>
      <c r="O110" s="132"/>
      <c r="P110" s="132">
        <v>3</v>
      </c>
      <c r="Q110" s="132"/>
      <c r="R110" s="132"/>
      <c r="S110" s="132"/>
      <c r="T110" s="132"/>
      <c r="U110" s="132"/>
      <c r="V110" s="132"/>
      <c r="W110" s="132"/>
      <c r="X110" s="132"/>
      <c r="Y110" s="132">
        <v>3</v>
      </c>
      <c r="Z110" s="132">
        <v>1</v>
      </c>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v>1</v>
      </c>
      <c r="D111" s="132">
        <v>1</v>
      </c>
      <c r="E111" s="132">
        <v>1</v>
      </c>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v>6</v>
      </c>
      <c r="D116" s="132">
        <v>6</v>
      </c>
      <c r="E116" s="132">
        <v>6</v>
      </c>
      <c r="F116" s="132"/>
      <c r="G116" s="132"/>
      <c r="H116" s="132">
        <v>1</v>
      </c>
      <c r="I116" s="132"/>
      <c r="J116" s="132"/>
      <c r="K116" s="132"/>
      <c r="L116" s="132"/>
      <c r="M116" s="132"/>
      <c r="N116" s="132"/>
      <c r="O116" s="132"/>
      <c r="P116" s="132">
        <v>3</v>
      </c>
      <c r="Q116" s="132"/>
      <c r="R116" s="132"/>
      <c r="S116" s="132"/>
      <c r="T116" s="132"/>
      <c r="U116" s="132"/>
      <c r="V116" s="132"/>
      <c r="W116" s="132"/>
      <c r="X116" s="132"/>
      <c r="Y116" s="132">
        <v>3</v>
      </c>
      <c r="Z116" s="132">
        <v>1</v>
      </c>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v>2</v>
      </c>
      <c r="D117" s="132">
        <v>2</v>
      </c>
      <c r="E117" s="132">
        <v>2</v>
      </c>
      <c r="F117" s="132"/>
      <c r="G117" s="132"/>
      <c r="H117" s="132"/>
      <c r="I117" s="132"/>
      <c r="J117" s="132"/>
      <c r="K117" s="132"/>
      <c r="L117" s="132"/>
      <c r="M117" s="132"/>
      <c r="N117" s="132"/>
      <c r="O117" s="132"/>
      <c r="P117" s="132">
        <v>2</v>
      </c>
      <c r="Q117" s="132"/>
      <c r="R117" s="132"/>
      <c r="S117" s="132"/>
      <c r="T117" s="132"/>
      <c r="U117" s="132"/>
      <c r="V117" s="132"/>
      <c r="W117" s="132"/>
      <c r="X117" s="132"/>
      <c r="Y117" s="132">
        <v>2</v>
      </c>
      <c r="Z117" s="132">
        <v>1</v>
      </c>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v>1</v>
      </c>
      <c r="D120" s="132">
        <v>1</v>
      </c>
      <c r="E120" s="132">
        <v>1</v>
      </c>
      <c r="F120" s="132"/>
      <c r="G120" s="132"/>
      <c r="H120" s="132">
        <v>1</v>
      </c>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v>1</v>
      </c>
      <c r="D121" s="132">
        <v>1</v>
      </c>
      <c r="E121" s="132"/>
      <c r="F121" s="132"/>
      <c r="G121" s="132"/>
      <c r="H121" s="132"/>
      <c r="I121" s="132"/>
      <c r="J121" s="132"/>
      <c r="K121" s="132"/>
      <c r="L121" s="132"/>
      <c r="M121" s="132"/>
      <c r="N121" s="132">
        <v>1</v>
      </c>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v>7</v>
      </c>
      <c r="D122" s="132">
        <v>6</v>
      </c>
      <c r="E122" s="132">
        <v>7</v>
      </c>
      <c r="F122" s="132">
        <v>1</v>
      </c>
      <c r="G122" s="132"/>
      <c r="H122" s="132"/>
      <c r="I122" s="132"/>
      <c r="J122" s="132"/>
      <c r="K122" s="132"/>
      <c r="L122" s="132"/>
      <c r="M122" s="132"/>
      <c r="N122" s="132"/>
      <c r="O122" s="132"/>
      <c r="P122" s="132">
        <v>1</v>
      </c>
      <c r="Q122" s="132"/>
      <c r="R122" s="132"/>
      <c r="S122" s="132"/>
      <c r="T122" s="132"/>
      <c r="U122" s="132"/>
      <c r="V122" s="132"/>
      <c r="W122" s="132"/>
      <c r="X122" s="132"/>
      <c r="Y122" s="132">
        <v>1</v>
      </c>
      <c r="Z122" s="132">
        <v>1</v>
      </c>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v>1</v>
      </c>
      <c r="D127" s="132">
        <v>1</v>
      </c>
      <c r="E127" s="132">
        <v>1</v>
      </c>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v>2</v>
      </c>
      <c r="D128" s="132">
        <v>2</v>
      </c>
      <c r="E128" s="132">
        <v>2</v>
      </c>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758</v>
      </c>
      <c r="D135" s="132">
        <v>707</v>
      </c>
      <c r="E135" s="132">
        <v>692</v>
      </c>
      <c r="F135" s="132">
        <v>115</v>
      </c>
      <c r="G135" s="132">
        <v>3</v>
      </c>
      <c r="H135" s="132">
        <v>7</v>
      </c>
      <c r="I135" s="132">
        <v>515</v>
      </c>
      <c r="J135" s="132">
        <v>65</v>
      </c>
      <c r="K135" s="132"/>
      <c r="L135" s="132"/>
      <c r="M135" s="132"/>
      <c r="N135" s="132">
        <v>66</v>
      </c>
      <c r="O135" s="132">
        <v>21</v>
      </c>
      <c r="P135" s="132">
        <v>676</v>
      </c>
      <c r="Q135" s="132">
        <v>545</v>
      </c>
      <c r="R135" s="132">
        <v>525</v>
      </c>
      <c r="S135" s="132">
        <v>470</v>
      </c>
      <c r="T135" s="132">
        <v>285</v>
      </c>
      <c r="U135" s="132">
        <v>4</v>
      </c>
      <c r="V135" s="132">
        <v>26</v>
      </c>
      <c r="W135" s="132">
        <v>25</v>
      </c>
      <c r="X135" s="132">
        <v>98</v>
      </c>
      <c r="Y135" s="132">
        <v>151</v>
      </c>
      <c r="Z135" s="132">
        <v>1</v>
      </c>
      <c r="AA135" s="132">
        <v>4519</v>
      </c>
      <c r="AB135" s="132"/>
      <c r="AC135" s="2"/>
      <c r="AD135" s="2"/>
      <c r="AE135" s="2"/>
      <c r="AF135" s="2"/>
    </row>
    <row r="136" spans="1:32" ht="46.5" customHeight="1">
      <c r="A136" s="141">
        <v>130</v>
      </c>
      <c r="B136" s="137" t="s">
        <v>226</v>
      </c>
      <c r="C136" s="132">
        <v>6</v>
      </c>
      <c r="D136" s="132">
        <v>6</v>
      </c>
      <c r="E136" s="132">
        <v>6</v>
      </c>
      <c r="F136" s="132">
        <v>1</v>
      </c>
      <c r="G136" s="132"/>
      <c r="H136" s="132"/>
      <c r="I136" s="132">
        <v>4</v>
      </c>
      <c r="J136" s="132"/>
      <c r="K136" s="132"/>
      <c r="L136" s="132"/>
      <c r="M136" s="132"/>
      <c r="N136" s="132"/>
      <c r="O136" s="132"/>
      <c r="P136" s="132">
        <v>4</v>
      </c>
      <c r="Q136" s="132">
        <v>4</v>
      </c>
      <c r="R136" s="132">
        <v>4</v>
      </c>
      <c r="S136" s="132">
        <v>4</v>
      </c>
      <c r="T136" s="132">
        <v>4</v>
      </c>
      <c r="U136" s="132"/>
      <c r="V136" s="132"/>
      <c r="W136" s="132"/>
      <c r="X136" s="132"/>
      <c r="Y136" s="132"/>
      <c r="Z136" s="132"/>
      <c r="AA136" s="132"/>
      <c r="AB136" s="132"/>
      <c r="AC136" s="2"/>
      <c r="AD136" s="2"/>
      <c r="AE136" s="2"/>
      <c r="AF136" s="2"/>
    </row>
    <row r="137" spans="1:32" ht="31.5" customHeight="1">
      <c r="A137" s="141">
        <v>131</v>
      </c>
      <c r="B137" s="137" t="s">
        <v>227</v>
      </c>
      <c r="C137" s="132">
        <v>16</v>
      </c>
      <c r="D137" s="132">
        <v>16</v>
      </c>
      <c r="E137" s="132">
        <v>15</v>
      </c>
      <c r="F137" s="132"/>
      <c r="G137" s="132"/>
      <c r="H137" s="132"/>
      <c r="I137" s="132">
        <v>15</v>
      </c>
      <c r="J137" s="132">
        <v>1</v>
      </c>
      <c r="K137" s="132"/>
      <c r="L137" s="132"/>
      <c r="M137" s="132"/>
      <c r="N137" s="132">
        <v>1</v>
      </c>
      <c r="O137" s="132"/>
      <c r="P137" s="132">
        <v>15</v>
      </c>
      <c r="Q137" s="132">
        <v>15</v>
      </c>
      <c r="R137" s="132">
        <v>15</v>
      </c>
      <c r="S137" s="132">
        <v>15</v>
      </c>
      <c r="T137" s="132">
        <v>14</v>
      </c>
      <c r="U137" s="132"/>
      <c r="V137" s="132"/>
      <c r="W137" s="132"/>
      <c r="X137" s="132"/>
      <c r="Y137" s="132"/>
      <c r="Z137" s="132"/>
      <c r="AA137" s="132"/>
      <c r="AB137" s="132"/>
      <c r="AC137" s="2"/>
      <c r="AD137" s="2"/>
      <c r="AE137" s="2"/>
      <c r="AF137" s="2"/>
    </row>
    <row r="138" spans="1:32" ht="30" customHeight="1">
      <c r="A138" s="141">
        <v>132</v>
      </c>
      <c r="B138" s="138" t="s">
        <v>228</v>
      </c>
      <c r="C138" s="132">
        <v>1</v>
      </c>
      <c r="D138" s="132">
        <v>1</v>
      </c>
      <c r="E138" s="132">
        <v>1</v>
      </c>
      <c r="F138" s="132"/>
      <c r="G138" s="132"/>
      <c r="H138" s="132"/>
      <c r="I138" s="132">
        <v>1</v>
      </c>
      <c r="J138" s="132">
        <v>1</v>
      </c>
      <c r="K138" s="132"/>
      <c r="L138" s="132"/>
      <c r="M138" s="132"/>
      <c r="N138" s="132"/>
      <c r="O138" s="132"/>
      <c r="P138" s="132">
        <v>1</v>
      </c>
      <c r="Q138" s="132">
        <v>1</v>
      </c>
      <c r="R138" s="132">
        <v>1</v>
      </c>
      <c r="S138" s="132">
        <v>1</v>
      </c>
      <c r="T138" s="132"/>
      <c r="U138" s="132"/>
      <c r="V138" s="132"/>
      <c r="W138" s="132"/>
      <c r="X138" s="132"/>
      <c r="Y138" s="132"/>
      <c r="Z138" s="132"/>
      <c r="AA138" s="132"/>
      <c r="AB138" s="132"/>
      <c r="AC138" s="2"/>
      <c r="AD138" s="2"/>
      <c r="AE138" s="2"/>
      <c r="AF138" s="2"/>
    </row>
    <row r="139" spans="1:32" ht="31.5" customHeight="1">
      <c r="A139" s="141">
        <v>133</v>
      </c>
      <c r="B139" s="138" t="s">
        <v>229</v>
      </c>
      <c r="C139" s="132">
        <v>15</v>
      </c>
      <c r="D139" s="132">
        <v>15</v>
      </c>
      <c r="E139" s="132">
        <v>14</v>
      </c>
      <c r="F139" s="132"/>
      <c r="G139" s="132"/>
      <c r="H139" s="132"/>
      <c r="I139" s="132">
        <v>14</v>
      </c>
      <c r="J139" s="132"/>
      <c r="K139" s="132"/>
      <c r="L139" s="132"/>
      <c r="M139" s="132"/>
      <c r="N139" s="132">
        <v>1</v>
      </c>
      <c r="O139" s="132"/>
      <c r="P139" s="132">
        <v>14</v>
      </c>
      <c r="Q139" s="132">
        <v>14</v>
      </c>
      <c r="R139" s="132">
        <v>14</v>
      </c>
      <c r="S139" s="132">
        <v>14</v>
      </c>
      <c r="T139" s="132">
        <v>14</v>
      </c>
      <c r="U139" s="132"/>
      <c r="V139" s="132"/>
      <c r="W139" s="132"/>
      <c r="X139" s="132"/>
      <c r="Y139" s="132"/>
      <c r="Z139" s="132"/>
      <c r="AA139" s="132"/>
      <c r="AB139" s="132"/>
      <c r="AC139" s="2"/>
      <c r="AD139" s="2"/>
      <c r="AE139" s="2"/>
      <c r="AF139" s="2"/>
    </row>
    <row r="140" spans="1:32" ht="15.75" customHeight="1">
      <c r="A140" s="141">
        <v>134</v>
      </c>
      <c r="B140" s="137" t="s">
        <v>45</v>
      </c>
      <c r="C140" s="132">
        <v>1</v>
      </c>
      <c r="D140" s="132">
        <v>1</v>
      </c>
      <c r="E140" s="132"/>
      <c r="F140" s="132"/>
      <c r="G140" s="132"/>
      <c r="H140" s="132"/>
      <c r="I140" s="132"/>
      <c r="J140" s="132"/>
      <c r="K140" s="132"/>
      <c r="L140" s="132"/>
      <c r="M140" s="132"/>
      <c r="N140" s="132">
        <v>1</v>
      </c>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v>1</v>
      </c>
      <c r="D142" s="132">
        <v>1</v>
      </c>
      <c r="E142" s="132">
        <v>1</v>
      </c>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v>1</v>
      </c>
      <c r="D143" s="132">
        <v>1</v>
      </c>
      <c r="E143" s="132">
        <v>1</v>
      </c>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v>8</v>
      </c>
      <c r="D144" s="132">
        <v>8</v>
      </c>
      <c r="E144" s="132">
        <v>7</v>
      </c>
      <c r="F144" s="132">
        <v>1</v>
      </c>
      <c r="G144" s="132"/>
      <c r="H144" s="132"/>
      <c r="I144" s="132">
        <v>5</v>
      </c>
      <c r="J144" s="132"/>
      <c r="K144" s="132"/>
      <c r="L144" s="132"/>
      <c r="M144" s="132"/>
      <c r="N144" s="132">
        <v>1</v>
      </c>
      <c r="O144" s="132"/>
      <c r="P144" s="132">
        <v>8</v>
      </c>
      <c r="Q144" s="132">
        <v>5</v>
      </c>
      <c r="R144" s="132">
        <v>7</v>
      </c>
      <c r="S144" s="132">
        <v>5</v>
      </c>
      <c r="T144" s="132">
        <v>3</v>
      </c>
      <c r="U144" s="132"/>
      <c r="V144" s="132"/>
      <c r="W144" s="132">
        <v>2</v>
      </c>
      <c r="X144" s="132">
        <v>4</v>
      </c>
      <c r="Y144" s="132">
        <v>1</v>
      </c>
      <c r="Z144" s="132"/>
      <c r="AA144" s="132"/>
      <c r="AB144" s="132"/>
      <c r="AC144" s="2"/>
      <c r="AD144" s="2"/>
      <c r="AE144" s="2"/>
      <c r="AF144" s="2"/>
    </row>
    <row r="145" spans="1:32" ht="15.75" customHeight="1">
      <c r="A145" s="141">
        <v>139</v>
      </c>
      <c r="B145" s="137" t="s">
        <v>234</v>
      </c>
      <c r="C145" s="132">
        <v>711</v>
      </c>
      <c r="D145" s="132">
        <v>660</v>
      </c>
      <c r="E145" s="132">
        <v>650</v>
      </c>
      <c r="F145" s="132">
        <v>110</v>
      </c>
      <c r="G145" s="132">
        <v>3</v>
      </c>
      <c r="H145" s="132">
        <v>7</v>
      </c>
      <c r="I145" s="132">
        <v>481</v>
      </c>
      <c r="J145" s="132">
        <v>64</v>
      </c>
      <c r="K145" s="132"/>
      <c r="L145" s="132"/>
      <c r="M145" s="132"/>
      <c r="N145" s="132">
        <v>61</v>
      </c>
      <c r="O145" s="132">
        <v>19</v>
      </c>
      <c r="P145" s="132">
        <v>633</v>
      </c>
      <c r="Q145" s="132">
        <v>510</v>
      </c>
      <c r="R145" s="132">
        <v>487</v>
      </c>
      <c r="S145" s="132">
        <v>437</v>
      </c>
      <c r="T145" s="132">
        <v>256</v>
      </c>
      <c r="U145" s="132">
        <v>4</v>
      </c>
      <c r="V145" s="132">
        <v>24</v>
      </c>
      <c r="W145" s="132">
        <v>22</v>
      </c>
      <c r="X145" s="132">
        <v>90</v>
      </c>
      <c r="Y145" s="132">
        <v>146</v>
      </c>
      <c r="Z145" s="132"/>
      <c r="AA145" s="132">
        <v>4065</v>
      </c>
      <c r="AB145" s="132"/>
      <c r="AC145" s="2"/>
      <c r="AD145" s="2"/>
      <c r="AE145" s="2"/>
      <c r="AF145" s="2"/>
    </row>
    <row r="146" spans="1:32" ht="15.75" customHeight="1">
      <c r="A146" s="141">
        <v>140</v>
      </c>
      <c r="B146" s="138" t="s">
        <v>12</v>
      </c>
      <c r="C146" s="132">
        <v>670</v>
      </c>
      <c r="D146" s="132">
        <v>621</v>
      </c>
      <c r="E146" s="132">
        <v>616</v>
      </c>
      <c r="F146" s="132">
        <v>106</v>
      </c>
      <c r="G146" s="132">
        <v>3</v>
      </c>
      <c r="H146" s="132">
        <v>7</v>
      </c>
      <c r="I146" s="132">
        <v>455</v>
      </c>
      <c r="J146" s="132">
        <v>57</v>
      </c>
      <c r="K146" s="132"/>
      <c r="L146" s="132"/>
      <c r="M146" s="132"/>
      <c r="N146" s="132">
        <v>54</v>
      </c>
      <c r="O146" s="132">
        <v>18</v>
      </c>
      <c r="P146" s="132">
        <v>595</v>
      </c>
      <c r="Q146" s="132">
        <v>479</v>
      </c>
      <c r="R146" s="132">
        <v>466</v>
      </c>
      <c r="S146" s="132">
        <v>417</v>
      </c>
      <c r="T146" s="132">
        <v>246</v>
      </c>
      <c r="U146" s="132">
        <v>4</v>
      </c>
      <c r="V146" s="132">
        <v>23</v>
      </c>
      <c r="W146" s="132">
        <v>22</v>
      </c>
      <c r="X146" s="132">
        <v>86</v>
      </c>
      <c r="Y146" s="132">
        <v>129</v>
      </c>
      <c r="Z146" s="132"/>
      <c r="AA146" s="132">
        <v>3528</v>
      </c>
      <c r="AB146" s="132"/>
      <c r="AC146" s="2"/>
      <c r="AD146" s="2"/>
      <c r="AE146" s="2"/>
      <c r="AF146" s="2"/>
    </row>
    <row r="147" spans="1:32" ht="15.75" customHeight="1">
      <c r="A147" s="141">
        <v>141</v>
      </c>
      <c r="B147" s="138" t="s">
        <v>13</v>
      </c>
      <c r="C147" s="132">
        <v>10</v>
      </c>
      <c r="D147" s="132">
        <v>10</v>
      </c>
      <c r="E147" s="132">
        <v>9</v>
      </c>
      <c r="F147" s="132">
        <v>1</v>
      </c>
      <c r="G147" s="132"/>
      <c r="H147" s="132"/>
      <c r="I147" s="132">
        <v>7</v>
      </c>
      <c r="J147" s="132">
        <v>5</v>
      </c>
      <c r="K147" s="132"/>
      <c r="L147" s="132"/>
      <c r="M147" s="132"/>
      <c r="N147" s="132">
        <v>1</v>
      </c>
      <c r="O147" s="132"/>
      <c r="P147" s="132">
        <v>7</v>
      </c>
      <c r="Q147" s="132">
        <v>7</v>
      </c>
      <c r="R147" s="132">
        <v>3</v>
      </c>
      <c r="S147" s="132">
        <v>3</v>
      </c>
      <c r="T147" s="132">
        <v>1</v>
      </c>
      <c r="U147" s="132"/>
      <c r="V147" s="132"/>
      <c r="W147" s="132"/>
      <c r="X147" s="132"/>
      <c r="Y147" s="132">
        <v>4</v>
      </c>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v>10</v>
      </c>
      <c r="D149" s="132">
        <v>10</v>
      </c>
      <c r="E149" s="132">
        <v>9</v>
      </c>
      <c r="F149" s="132">
        <v>3</v>
      </c>
      <c r="G149" s="132"/>
      <c r="H149" s="132">
        <v>1</v>
      </c>
      <c r="I149" s="132">
        <v>2</v>
      </c>
      <c r="J149" s="132"/>
      <c r="K149" s="132"/>
      <c r="L149" s="132"/>
      <c r="M149" s="132"/>
      <c r="N149" s="132">
        <v>1</v>
      </c>
      <c r="O149" s="132"/>
      <c r="P149" s="132">
        <v>4</v>
      </c>
      <c r="Q149" s="132">
        <v>4</v>
      </c>
      <c r="R149" s="132">
        <v>2</v>
      </c>
      <c r="S149" s="132"/>
      <c r="T149" s="132"/>
      <c r="U149" s="132"/>
      <c r="V149" s="132">
        <v>2</v>
      </c>
      <c r="W149" s="132"/>
      <c r="X149" s="132"/>
      <c r="Y149" s="132">
        <v>2</v>
      </c>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&amp;L08B47839&amp;C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1</v>
      </c>
      <c r="F7" s="114">
        <f>SUM(F8:F12)</f>
        <v>0</v>
      </c>
      <c r="G7" s="114">
        <f>SUM(G8:G12)</f>
        <v>0</v>
      </c>
      <c r="H7" s="114">
        <f>SUM(H8:H12)</f>
        <v>0</v>
      </c>
      <c r="I7" s="114">
        <f>SUM(I8:I12)</f>
        <v>1</v>
      </c>
      <c r="J7" s="114">
        <f>SUM(J8:J12)</f>
        <v>1</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v>1</v>
      </c>
      <c r="F8" s="114"/>
      <c r="G8" s="114"/>
      <c r="H8" s="114"/>
      <c r="I8" s="114">
        <v>1</v>
      </c>
      <c r="J8" s="114">
        <v>1</v>
      </c>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&amp;L08B47839&amp;C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1187</v>
      </c>
      <c r="M2" s="11"/>
      <c r="N2" s="10"/>
      <c r="O2" s="10"/>
      <c r="P2" s="10"/>
    </row>
    <row r="3" spans="1:16" s="50" customFormat="1" ht="24" customHeight="1">
      <c r="A3" s="65">
        <v>1</v>
      </c>
      <c r="B3" s="252" t="s">
        <v>69</v>
      </c>
      <c r="C3" s="263" t="s">
        <v>81</v>
      </c>
      <c r="D3" s="263"/>
      <c r="E3" s="263"/>
      <c r="F3" s="263"/>
      <c r="G3" s="263"/>
      <c r="H3" s="263"/>
      <c r="I3" s="263"/>
      <c r="J3" s="264"/>
      <c r="K3" s="128">
        <v>1074</v>
      </c>
      <c r="L3" s="78"/>
      <c r="M3" s="79"/>
      <c r="N3" s="71"/>
      <c r="O3" s="71"/>
      <c r="P3" s="71"/>
    </row>
    <row r="4" spans="1:16" s="50" customFormat="1" ht="24" customHeight="1">
      <c r="A4" s="65">
        <v>2</v>
      </c>
      <c r="B4" s="253"/>
      <c r="C4" s="265" t="s">
        <v>54</v>
      </c>
      <c r="D4" s="234" t="s">
        <v>55</v>
      </c>
      <c r="E4" s="235"/>
      <c r="F4" s="235"/>
      <c r="G4" s="235"/>
      <c r="H4" s="235"/>
      <c r="I4" s="235"/>
      <c r="J4" s="236"/>
      <c r="K4" s="128">
        <v>130</v>
      </c>
      <c r="L4" s="78"/>
      <c r="M4" s="79"/>
      <c r="N4" s="71"/>
      <c r="O4" s="71"/>
      <c r="P4" s="71"/>
    </row>
    <row r="5" spans="1:16" s="50" customFormat="1" ht="24" customHeight="1">
      <c r="A5" s="65">
        <v>3</v>
      </c>
      <c r="B5" s="253"/>
      <c r="C5" s="266"/>
      <c r="D5" s="259" t="s">
        <v>70</v>
      </c>
      <c r="E5" s="260"/>
      <c r="F5" s="260"/>
      <c r="G5" s="260"/>
      <c r="H5" s="260"/>
      <c r="I5" s="260"/>
      <c r="J5" s="261"/>
      <c r="K5" s="122">
        <v>4</v>
      </c>
      <c r="L5" s="78"/>
      <c r="M5" s="79"/>
      <c r="N5" s="71"/>
      <c r="O5" s="71"/>
      <c r="P5" s="71"/>
    </row>
    <row r="6" spans="1:16" s="50" customFormat="1" ht="24" customHeight="1">
      <c r="A6" s="65">
        <v>4</v>
      </c>
      <c r="B6" s="253"/>
      <c r="C6" s="266"/>
      <c r="D6" s="259" t="s">
        <v>56</v>
      </c>
      <c r="E6" s="260"/>
      <c r="F6" s="260"/>
      <c r="G6" s="260"/>
      <c r="H6" s="260"/>
      <c r="I6" s="260"/>
      <c r="J6" s="261"/>
      <c r="K6" s="122">
        <v>9</v>
      </c>
      <c r="L6" s="78"/>
      <c r="M6" s="79"/>
      <c r="N6" s="71"/>
      <c r="O6" s="71"/>
      <c r="P6" s="71"/>
    </row>
    <row r="7" spans="1:16" s="50" customFormat="1" ht="24" customHeight="1">
      <c r="A7" s="65">
        <v>5</v>
      </c>
      <c r="B7" s="253"/>
      <c r="C7" s="266"/>
      <c r="D7" s="259" t="s">
        <v>57</v>
      </c>
      <c r="E7" s="260"/>
      <c r="F7" s="260"/>
      <c r="G7" s="260"/>
      <c r="H7" s="260"/>
      <c r="I7" s="260"/>
      <c r="J7" s="261"/>
      <c r="K7" s="122">
        <v>3</v>
      </c>
      <c r="L7" s="78"/>
      <c r="M7" s="79"/>
      <c r="N7" s="71"/>
      <c r="O7" s="71"/>
      <c r="P7" s="71"/>
    </row>
    <row r="8" spans="1:16" s="50" customFormat="1" ht="24" customHeight="1">
      <c r="A8" s="65">
        <v>6</v>
      </c>
      <c r="B8" s="253"/>
      <c r="C8" s="266"/>
      <c r="D8" s="259" t="s">
        <v>66</v>
      </c>
      <c r="E8" s="260"/>
      <c r="F8" s="260"/>
      <c r="G8" s="260"/>
      <c r="H8" s="260"/>
      <c r="I8" s="260"/>
      <c r="J8" s="261"/>
      <c r="K8" s="122">
        <v>7</v>
      </c>
      <c r="L8" s="78"/>
      <c r="M8" s="79"/>
      <c r="N8" s="71"/>
      <c r="O8" s="71"/>
      <c r="P8" s="71"/>
    </row>
    <row r="9" spans="1:16" s="50" customFormat="1" ht="24" customHeight="1">
      <c r="A9" s="65">
        <v>7</v>
      </c>
      <c r="B9" s="253"/>
      <c r="C9" s="267"/>
      <c r="D9" s="268" t="s">
        <v>58</v>
      </c>
      <c r="E9" s="269"/>
      <c r="F9" s="269"/>
      <c r="G9" s="269"/>
      <c r="H9" s="269"/>
      <c r="I9" s="269"/>
      <c r="J9" s="270"/>
      <c r="K9" s="129">
        <v>3</v>
      </c>
      <c r="L9" s="78"/>
      <c r="M9" s="79"/>
      <c r="N9" s="71"/>
      <c r="O9" s="71"/>
      <c r="P9" s="71"/>
    </row>
    <row r="10" spans="1:16" s="50" customFormat="1" ht="24" customHeight="1">
      <c r="A10" s="65">
        <v>8</v>
      </c>
      <c r="B10" s="254"/>
      <c r="C10" s="278" t="s">
        <v>82</v>
      </c>
      <c r="D10" s="278"/>
      <c r="E10" s="278"/>
      <c r="F10" s="278"/>
      <c r="G10" s="278"/>
      <c r="H10" s="278"/>
      <c r="I10" s="278"/>
      <c r="J10" s="279"/>
      <c r="K10" s="128">
        <v>25</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&amp;L08B47839&amp;C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Катерина Курченко</cp:lastModifiedBy>
  <dcterms:created xsi:type="dcterms:W3CDTF">2015-09-09T11:49:13Z</dcterms:created>
  <dcterms:modified xsi:type="dcterms:W3CDTF">2024-02-08T12:59:41Z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08B47839</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Зведений- 1-а_10020_4.2023</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Харкiвській областi</vt:lpwstr>
  </property>
  <property fmtid="{D5CDD505-2E9C-101B-9397-08002B2CF9AE}" pid="24" name="ПідрозділDBID">
    <vt:i4>0</vt:i4>
  </property>
  <property fmtid="{D5CDD505-2E9C-101B-9397-08002B2CF9AE}" pid="25" name="ПідрозділID">
    <vt:i4>168184</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